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4.xml" ContentType="application/vnd.openxmlformats-officedocument.drawing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Kontrola jakości - szyjka\2020\Szablony protokołów\zablokowane dla SWD\"/>
    </mc:Choice>
  </mc:AlternateContent>
  <bookViews>
    <workbookView xWindow="0" yWindow="0" windowWidth="28800" windowHeight="12435"/>
  </bookViews>
  <sheets>
    <sheet name="Arkusz1" sheetId="12" r:id="rId1"/>
    <sheet name="Arkusz2" sheetId="2" r:id="rId2"/>
    <sheet name="Arkusz3" sheetId="13" r:id="rId3"/>
    <sheet name="Arkusz4" sheetId="14" r:id="rId4"/>
    <sheet name="Arkusz5" sheetId="8" r:id="rId5"/>
    <sheet name="Arkusz6a" sheetId="10" r:id="rId6"/>
    <sheet name="Arkusz6b" sheetId="20" r:id="rId7"/>
    <sheet name="Arkusz7" sheetId="21" r:id="rId8"/>
    <sheet name="Arkusz8" sheetId="22" r:id="rId9"/>
    <sheet name="Arkusz9" sheetId="9" r:id="rId10"/>
    <sheet name="Dane" sheetId="11" state="hidden" r:id="rId11"/>
  </sheets>
  <definedNames>
    <definedName name="_xlnm.Print_Area" localSheetId="0">Arkusz1!$A$1:$F$29</definedName>
    <definedName name="_xlnm.Print_Area" localSheetId="1">Arkusz2!$A$1:$K$28</definedName>
    <definedName name="_xlnm.Print_Area" localSheetId="2">Arkusz3!$A$1:$G$18</definedName>
    <definedName name="_xlnm.Print_Area" localSheetId="3">Arkusz4!$A$1:$G$18</definedName>
    <definedName name="_xlnm.Print_Area" localSheetId="4">Arkusz5!$A$1:$C$32</definedName>
    <definedName name="_xlnm.Print_Area" localSheetId="5">Arkusz6a!$A$1:$D$23</definedName>
    <definedName name="_xlnm.Print_Area" localSheetId="9">Arkusz9!$A$1:$A$24</definedName>
    <definedName name="Z_EA34C560_0294_4C51_B12E_EFD7DEE58C58_.wvu.PrintArea" localSheetId="0" hidden="1">Arkusz1!$A$1:$C$29</definedName>
    <definedName name="Z_EA34C560_0294_4C51_B12E_EFD7DEE58C58_.wvu.PrintArea" localSheetId="1" hidden="1">Arkusz2!$A$1:$D$30</definedName>
    <definedName name="Z_EA34C560_0294_4C51_B12E_EFD7DEE58C58_.wvu.PrintArea" localSheetId="2" hidden="1">Arkusz3!$A$1:$G$36</definedName>
    <definedName name="Z_EA34C560_0294_4C51_B12E_EFD7DEE58C58_.wvu.PrintArea" localSheetId="3" hidden="1">Arkusz4!$A$1:$G$36</definedName>
    <definedName name="Z_EA34C560_0294_4C51_B12E_EFD7DEE58C58_.wvu.PrintArea" localSheetId="4" hidden="1">Arkusz5!$A$1:$B$37</definedName>
    <definedName name="Z_EA34C560_0294_4C51_B12E_EFD7DEE58C58_.wvu.PrintArea" localSheetId="9" hidden="1">Arkusz9!$A$1:$A$38</definedName>
  </definedNames>
  <calcPr calcId="152511"/>
  <customWorkbookViews>
    <customWorkbookView name="gggg" guid="{EA34C560-0294-4C51-B12E-EFD7DEE58C58}" maximized="1" windowWidth="1920" windowHeight="8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l="1"/>
  <c r="A7" i="2" l="1"/>
  <c r="A6" i="2"/>
  <c r="A8" i="2" l="1"/>
  <c r="A9" i="2"/>
  <c r="I11" i="2" l="1"/>
  <c r="I12" i="2"/>
  <c r="I23" i="2" l="1"/>
  <c r="G6" i="14" l="1"/>
  <c r="G7" i="14"/>
  <c r="G8" i="14"/>
  <c r="G9" i="14"/>
  <c r="G10" i="14"/>
  <c r="G11" i="14"/>
  <c r="G12" i="14"/>
  <c r="G13" i="14"/>
  <c r="G14" i="14"/>
  <c r="G15" i="14"/>
  <c r="G16" i="14"/>
  <c r="G17" i="14"/>
  <c r="G6" i="13"/>
  <c r="G7" i="13"/>
  <c r="G8" i="13"/>
  <c r="G9" i="13"/>
  <c r="G10" i="13"/>
  <c r="G11" i="13"/>
  <c r="G12" i="13"/>
  <c r="G13" i="13"/>
  <c r="G14" i="13"/>
  <c r="G15" i="13"/>
  <c r="G16" i="13"/>
  <c r="G17" i="13"/>
</calcChain>
</file>

<file path=xl/sharedStrings.xml><?xml version="1.0" encoding="utf-8"?>
<sst xmlns="http://schemas.openxmlformats.org/spreadsheetml/2006/main" count="172" uniqueCount="139">
  <si>
    <t xml:space="preserve">Okres objęty kontrolą jakości badań placówki: </t>
  </si>
  <si>
    <t>Numer upoważnienia wydanego przez Ministerstwo Zdrowia</t>
  </si>
  <si>
    <t>Stanowisko służbowe</t>
  </si>
  <si>
    <t>Ulica i numer</t>
  </si>
  <si>
    <t>Miejscowość</t>
  </si>
  <si>
    <t>Telefon</t>
  </si>
  <si>
    <t>E-mail</t>
  </si>
  <si>
    <t>Poniedziałek</t>
  </si>
  <si>
    <t xml:space="preserve">Wtorek         </t>
  </si>
  <si>
    <t xml:space="preserve">Środa           </t>
  </si>
  <si>
    <t xml:space="preserve">Czwartek     </t>
  </si>
  <si>
    <t xml:space="preserve">Piątek           </t>
  </si>
  <si>
    <t xml:space="preserve">Sobota          </t>
  </si>
  <si>
    <t>Liczba dni oczekiwania pacjentki na pobranie cytologii; informacja uzyskana na podstawie:</t>
  </si>
  <si>
    <t>Liczba pobranych rozmazów w programie</t>
  </si>
  <si>
    <t>Liczba rozmazów nienadających się do oceny</t>
  </si>
  <si>
    <t>Liczba godzin przyjęć w tygodniu</t>
  </si>
  <si>
    <t>Liczba pracujących ginekologów</t>
  </si>
  <si>
    <t>Deklaracji personelu</t>
  </si>
  <si>
    <t>W programie</t>
  </si>
  <si>
    <t>Poza programem</t>
  </si>
  <si>
    <t>W okresie</t>
  </si>
  <si>
    <t>Imię</t>
  </si>
  <si>
    <t>Nazwisko</t>
  </si>
  <si>
    <t>Numer prawa wyk. zawodu</t>
  </si>
  <si>
    <t>Odsetek rozmazów nienadających się do oceny</t>
  </si>
  <si>
    <r>
      <t>0 -</t>
    </r>
    <r>
      <rPr>
        <sz val="11"/>
        <color theme="1"/>
        <rFont val="Calibri"/>
        <family val="2"/>
        <charset val="238"/>
        <scheme val="minor"/>
      </rPr>
      <t xml:space="preserve"> Brak danych w dokumentacji o próbie kontaktu/wezwania pacjentki</t>
    </r>
  </si>
  <si>
    <r>
      <t xml:space="preserve">1 - </t>
    </r>
    <r>
      <rPr>
        <sz val="11"/>
        <color theme="1"/>
        <rFont val="Calibri"/>
        <family val="2"/>
        <charset val="238"/>
        <scheme val="minor"/>
      </rPr>
      <t>Wpis w dokumentacji/książkę cytologii etc. w placówce o fakcie poinformowania/wezwania pacjentki, ale dalszych losów brak</t>
    </r>
  </si>
  <si>
    <r>
      <t xml:space="preserve">2 - </t>
    </r>
    <r>
      <rPr>
        <sz val="11"/>
        <color theme="1"/>
        <rFont val="Calibri"/>
        <family val="2"/>
        <charset val="238"/>
        <scheme val="minor"/>
      </rPr>
      <t>Istnieją wpisy o prowadzonej dalszej diagnostyce (np. wizyty prywatne, powtórne cytologie w ramach opieki prywatnej/abonamentowej etc. - niekodowane w systemach NFZ/SIMP/niedostępne w danych sprawozdawczych)</t>
    </r>
  </si>
  <si>
    <t xml:space="preserve">Gabinet pobrań badań cytologicznych: </t>
  </si>
  <si>
    <t>Ponadto:</t>
  </si>
  <si>
    <t>Pomieszczenie higieniczno / sanitarne:</t>
  </si>
  <si>
    <t>wziernik jednorazowy</t>
  </si>
  <si>
    <t>zmatowione jednostronnie szkiełka podstawowe</t>
  </si>
  <si>
    <t>Cytofix</t>
  </si>
  <si>
    <t>Alkohol 96%</t>
  </si>
  <si>
    <t>umywalka</t>
  </si>
  <si>
    <t>fotel ginekologiczny</t>
  </si>
  <si>
    <t>jednorazowa szczoteczka cytologiczna umożliwiająca pobranie rozmazu jednocześnie z tarczy części pochwowej oraz kanału szyjki macicy</t>
  </si>
  <si>
    <t>komputer z dostępem do Internetu</t>
  </si>
  <si>
    <t>Utrwalacz cytologiczny:</t>
  </si>
  <si>
    <t>Imię kierownika kontrolowanej placówki</t>
  </si>
  <si>
    <t>Nazwisko kierownika kontrolowanej placówki</t>
  </si>
  <si>
    <t>Tak</t>
  </si>
  <si>
    <t>Nie</t>
  </si>
  <si>
    <t>Lekarz</t>
  </si>
  <si>
    <t>Położna</t>
  </si>
  <si>
    <t>Liczba położnych pobierających rozmazy</t>
  </si>
  <si>
    <t>POWYŻEJ 15 dni roboczych</t>
  </si>
  <si>
    <t>PONIŻEJ 15 dni roboczych</t>
  </si>
  <si>
    <t>stolik na jednorazowe narzędzia ginekologiczne do badania</t>
  </si>
  <si>
    <t>lampa bezcieniowa- ginekologiczna</t>
  </si>
  <si>
    <t>umywalka z baterią łokciową (podajnik do mydła i podajnik na środek dezynfekujący do rąk)</t>
  </si>
  <si>
    <t>kosz na odpady medyczne</t>
  </si>
  <si>
    <t>inne, jakie?</t>
  </si>
  <si>
    <t xml:space="preserve"> bidet</t>
  </si>
  <si>
    <t xml:space="preserve">Numer protokołu kontroli </t>
  </si>
  <si>
    <t>Data [rrrr-mm-dd]</t>
  </si>
  <si>
    <t>Data</t>
  </si>
  <si>
    <t>Godzina</t>
  </si>
  <si>
    <t>Liczba dni</t>
  </si>
  <si>
    <t>Średnia</t>
  </si>
  <si>
    <t>Lekarz/ położna</t>
  </si>
  <si>
    <t>Kod pocztowy</t>
  </si>
  <si>
    <t>Przyjęcia pacjentek</t>
  </si>
  <si>
    <t>Od godziny  [hh:mm]</t>
  </si>
  <si>
    <t>Do godziny [hh:mm]</t>
  </si>
  <si>
    <t>Od godziny [hh:mm]</t>
  </si>
  <si>
    <t>Dane kompletne</t>
  </si>
  <si>
    <t>Dane niekompletne</t>
  </si>
  <si>
    <t>Ogółem</t>
  </si>
  <si>
    <t>Wynik</t>
  </si>
  <si>
    <t>Czy jest skierowana do dalszej diagnostyki?</t>
  </si>
  <si>
    <t>Realizator dalszej diagnostyki</t>
  </si>
  <si>
    <t xml:space="preserve">                                                                                                              Załącznik 4a PROTOKÓŁ Z KONTROLI ŚWIADCZENIODAWCÓW ETAPU PODSTAWOWEGO PROGRAMU PROFILAKTYKI RAKA SZYJKI MACICY WYKONYWANEJ W RAMACH ZADANIA PN. KOORDYNACJA I MONITOROWANIE JAKOŚCI PROFILAKTYKI RAKA PIERSI I RAKA SZYJKI MACICY</t>
  </si>
  <si>
    <t>V. Realizatorzy etapu pogłębionej diagnostyki</t>
  </si>
  <si>
    <t>Liczba dni przyjęć w tygodniu</t>
  </si>
  <si>
    <t xml:space="preserve">Organ wydający </t>
  </si>
  <si>
    <t xml:space="preserve">Certyfikat </t>
  </si>
  <si>
    <t>Dane położnej</t>
  </si>
  <si>
    <t>Numer</t>
  </si>
  <si>
    <t>Data wydania</t>
  </si>
  <si>
    <t>/2020</t>
  </si>
  <si>
    <t>01.01.2019-31.12.2019</t>
  </si>
  <si>
    <t>01.01.2020-30.06.2020</t>
  </si>
  <si>
    <t>Rozmazy nienadające się do oceny - od 01.01.2019 do 31.12.2019</t>
  </si>
  <si>
    <t>Rozmazy nienadające się do oceny - od 01.01.2020 do 30.06.2020</t>
  </si>
  <si>
    <t>Numer telefonu</t>
  </si>
  <si>
    <t>Adres e-mail</t>
  </si>
  <si>
    <t>Numer badania SIMP</t>
  </si>
  <si>
    <t>(miejscowość, data)                                          (czytelny podpis konrtolującego)</t>
  </si>
  <si>
    <t xml:space="preserve">Tak </t>
  </si>
  <si>
    <t>Nie mam zdania</t>
  </si>
  <si>
    <t>Jeżeli tak, to w jaki sposób?</t>
  </si>
  <si>
    <t>4. Na jaki okres zaprzestano pobierania rozmazów cytologicznych?</t>
  </si>
  <si>
    <t>5. Co wpłynęło na decyzję o zaprzestaniu pobierania rozmazów cytologicznych?</t>
  </si>
  <si>
    <t>rekomendacje Ministra Zdrowia</t>
  </si>
  <si>
    <t>opinie polskich Towarzystw Naukowych/ ekspertów</t>
  </si>
  <si>
    <t>opinie zagranicznych Towarzystw Naukowych/ ekspertów</t>
  </si>
  <si>
    <t xml:space="preserve">publikacje naukowe </t>
  </si>
  <si>
    <t>indywidualna decyzja przełożonego</t>
  </si>
  <si>
    <t>inne, jakie… ?</t>
  </si>
  <si>
    <t>6. Czy z powodu wystąpienia epidemii spowodowanej koronawirusem SARS-COV-2 infrastruktura placówki została dostosowana do potrzeb (np. przekształcenie placówki w szpital jednoimienny/ uruchomienie pracowni diagnostyki COVID-19/ inne)?</t>
  </si>
  <si>
    <t>7. Czy zostały podjęte aktywne działania mające na celu zwiększenie zgłaszalności do Programu po ustabilizowaniu się sytuacji epidemiologicznej w kraju (np. telefoniczne zapraszanie pacjentek)?</t>
  </si>
  <si>
    <t>Jeżeli tak, to jakie?</t>
  </si>
  <si>
    <t>8. Czy gromadzą Państwo dane, które umożliwiają dokonanie analizy statystycznej wpływu wystąpienia epidemii spowodowanej koronawirusem SARS-COV-2 na zgłaszalność do Programu?</t>
  </si>
  <si>
    <t>VIII. Ogólna ocena kontroli</t>
  </si>
  <si>
    <t>poniżej 14 dni</t>
  </si>
  <si>
    <t xml:space="preserve">14 - 28 dni </t>
  </si>
  <si>
    <t>powyżej 28 dni</t>
  </si>
  <si>
    <t>3. Kiedy została podjęta decyzja o zaprzestaniu pobierania rozmazów cytologicznych? Proszę podać datę. [rrrr-mm-dd]</t>
  </si>
  <si>
    <r>
      <t xml:space="preserve">Pytania 3. - 5. dotyczą tylko placówek, które zaprzestały pobierania rozmazów cytologicznych w ramach Programu w związku z epidemią SARS-Cov-2 (proszę wypełniać, jeśli zaznaczono odpowiedź </t>
    </r>
    <r>
      <rPr>
        <i/>
        <sz val="12"/>
        <rFont val="Times New Roman"/>
        <family val="1"/>
        <charset val="238"/>
      </rPr>
      <t>Tak</t>
    </r>
    <r>
      <rPr>
        <sz val="12"/>
        <rFont val="Times New Roman"/>
        <family val="1"/>
        <charset val="238"/>
      </rPr>
      <t xml:space="preserve"> w pytaniu 2).</t>
    </r>
  </si>
  <si>
    <t xml:space="preserve">VII. Ankieta dotycząca wpływu wystąpienia epidemii spowodowanej wirusem SARS-CoV-2 na realizację badań przesiewowych w ramach Programu </t>
  </si>
  <si>
    <t>1. Czy Pani / Pana zdaniem wystąpienie epidemii spowodowanej koronawirusem SARS-CoV-2 wpłynęło na realizację świadczeń w ramach Programu profilaktyki raka szyjki macicy?</t>
  </si>
  <si>
    <t xml:space="preserve">2. Czy wystąpienie epidemii spowodowanej koronawirusem SARS-CoV-2 przyczyniło się do zaprzestania pobierania rozmazów cytologicznych w ramach Programu w Państwa placówce? </t>
  </si>
  <si>
    <t xml:space="preserve">Liczba pracujących położnych </t>
  </si>
  <si>
    <t>Poradnia ogółem:</t>
  </si>
  <si>
    <t xml:space="preserve">Ilość pobranych cytologii </t>
  </si>
  <si>
    <t>Numer umowy z NFZ (AOS lub POZ ) w zakresie „Programu Profilaktyki Raka Szyjki Macicy” (zwanego dalej Programem):</t>
  </si>
  <si>
    <r>
      <t xml:space="preserve">I. Organizacja pracy ośrodka </t>
    </r>
    <r>
      <rPr>
        <b/>
        <sz val="8"/>
        <rFont val="Times New Roman"/>
        <family val="1"/>
        <charset val="238"/>
      </rPr>
      <t>(proszę podać godziny przyjęć poradni, kiedy można pobrać badanie cytologiczne)</t>
    </r>
  </si>
  <si>
    <r>
      <t>Osoby upoważnione przez Ministra Zdrowia do sporządzenia protokołu kontroli</t>
    </r>
    <r>
      <rPr>
        <sz val="8"/>
        <color theme="1"/>
        <rFont val="Times New Roman"/>
        <family val="1"/>
        <charset val="238"/>
      </rPr>
      <t xml:space="preserve"> (wypełnia Centralny Ośrodek Koordynujący)</t>
    </r>
  </si>
  <si>
    <r>
      <t xml:space="preserve">Kontaktów telefonicznych z Ośrodkami wykonanych przez osobę przeprowadzającą kontrolę: 3-5 prób co 1-2 dni w różnych godzinach </t>
    </r>
    <r>
      <rPr>
        <sz val="8"/>
        <rFont val="Times New Roman"/>
        <family val="1"/>
        <charset val="238"/>
      </rPr>
      <t>(wypełnia Centralny Ośrodek Koordynujący)</t>
    </r>
  </si>
  <si>
    <r>
      <t xml:space="preserve">II. </t>
    </r>
    <r>
      <rPr>
        <b/>
        <sz val="7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 xml:space="preserve">Liczba pobranych rozmazów cytologicznych </t>
    </r>
    <r>
      <rPr>
        <b/>
        <sz val="8"/>
        <rFont val="Times New Roman"/>
        <family val="1"/>
        <charset val="238"/>
      </rPr>
      <t xml:space="preserve"> (proszę podać liczbę wszystkich badań cytologicznych  łącznie)</t>
    </r>
  </si>
  <si>
    <r>
      <t xml:space="preserve">IV. Wyposażenie pomieszczeń kontrolowanego Ośrodka </t>
    </r>
    <r>
      <rPr>
        <sz val="8"/>
        <rFont val="Times New Roman"/>
        <family val="1"/>
        <charset val="238"/>
      </rPr>
      <t>(proszę zaznaczyć odpowiednie)</t>
    </r>
  </si>
  <si>
    <t xml:space="preserve"> muszla sedesowa</t>
  </si>
  <si>
    <t>Losy pacjentek z dodatnimi wynikami badania cytologicznego wymagającymi dalszej diagnostyki - od 01.01.2019 do 31.12.2019</t>
  </si>
  <si>
    <t>Losy pacjentek z dodatnimi wynikami badania cytologicznego wymagającymi dalszej diagnostyki - od 01.01.2020 do 30.06.2020</t>
  </si>
  <si>
    <r>
      <t xml:space="preserve">VI. Uprawnienia położnych do pobierania cytologii </t>
    </r>
    <r>
      <rPr>
        <sz val="8"/>
        <rFont val="Times New Roman"/>
        <family val="1"/>
        <charset val="238"/>
      </rPr>
      <t>(Ilość pobranych cytologii dotyczy okresu  1.01.2019 - 30.06.2020; jeśli położna nie pobiera badań i ma uprawniwnia proszę wpisać "0")</t>
    </r>
  </si>
  <si>
    <r>
      <t xml:space="preserve">Uwagi Świadczeniodawcy </t>
    </r>
    <r>
      <rPr>
        <sz val="8"/>
        <rFont val="Times New Roman"/>
        <family val="1"/>
        <charset val="238"/>
      </rPr>
      <t>(proszę wpisać lokalizację poradni, jeśli jest inna niż siedziba lub jeśli jest więcej niż jedna placówka)</t>
    </r>
  </si>
  <si>
    <t>Przedstawiciele Świadczeniodawcy odpowiedzialni za przygotowanie protokołu</t>
  </si>
  <si>
    <t>Nazwa Świadczeniodawcy</t>
  </si>
  <si>
    <r>
      <t>Adres Świadczeniodawcy</t>
    </r>
    <r>
      <rPr>
        <sz val="8"/>
        <rFont val="Times New Roman"/>
        <family val="1"/>
        <charset val="238"/>
      </rPr>
      <t xml:space="preserve"> (proszę podać adres siedziby, a w polu "Uwagi Świadczeniodawcy" w Arkuszu 9 wymienić lokalizacje poradni, gdzie udzialane są świadczenia)</t>
    </r>
  </si>
  <si>
    <r>
      <t xml:space="preserve">Zalecenia pokontrolne </t>
    </r>
    <r>
      <rPr>
        <b/>
        <sz val="8"/>
        <color theme="1"/>
        <rFont val="Times New Roman"/>
        <family val="1"/>
        <charset val="238"/>
      </rPr>
      <t>(wypełnia Centralny Ośrodek Koordynujący)</t>
    </r>
    <r>
      <rPr>
        <b/>
        <sz val="11"/>
        <color theme="1"/>
        <rFont val="Times New Roman"/>
        <family val="1"/>
        <charset val="238"/>
      </rPr>
      <t>:</t>
    </r>
  </si>
  <si>
    <r>
      <t xml:space="preserve">Uwagi kontrolującego </t>
    </r>
    <r>
      <rPr>
        <b/>
        <sz val="8"/>
        <rFont val="Times New Roman"/>
        <family val="1"/>
        <charset val="238"/>
      </rPr>
      <t>(wypełnia Centralny Ośrodek Koordynujący)</t>
    </r>
    <r>
      <rPr>
        <b/>
        <sz val="11"/>
        <rFont val="Times New Roman"/>
        <family val="1"/>
        <charset val="238"/>
      </rPr>
      <t>:</t>
    </r>
  </si>
  <si>
    <r>
      <t xml:space="preserve">Kompletność danych przekazanych przez Świadczeniodawcę </t>
    </r>
    <r>
      <rPr>
        <b/>
        <sz val="8"/>
        <color rgb="FF222222"/>
        <rFont val="Times New Roman"/>
        <family val="1"/>
        <charset val="238"/>
      </rPr>
      <t>(wypełnia Centralny Ośrodek Koordynujący)</t>
    </r>
    <r>
      <rPr>
        <b/>
        <sz val="11"/>
        <color rgb="FF222222"/>
        <rFont val="Times New Roman"/>
        <family val="1"/>
        <charset val="238"/>
      </rPr>
      <t>:</t>
    </r>
  </si>
  <si>
    <r>
      <t xml:space="preserve">Ocena kontroli </t>
    </r>
    <r>
      <rPr>
        <b/>
        <sz val="8"/>
        <color theme="1"/>
        <rFont val="Times New Roman"/>
        <family val="1"/>
        <charset val="238"/>
      </rPr>
      <t>(wypełnia Centralny Ośrodek Koordynujący)</t>
    </r>
    <r>
      <rPr>
        <b/>
        <sz val="11"/>
        <color theme="1"/>
        <rFont val="Times New Roman"/>
        <family val="1"/>
        <charset val="238"/>
      </rPr>
      <t>:</t>
    </r>
  </si>
  <si>
    <t>Poradnia ogółem</t>
  </si>
  <si>
    <r>
      <t>III.</t>
    </r>
    <r>
      <rPr>
        <b/>
        <sz val="7"/>
        <rFont val="Times New Roman"/>
        <family val="1"/>
        <charset val="238"/>
      </rPr>
      <t> </t>
    </r>
    <r>
      <rPr>
        <b/>
        <sz val="14"/>
        <rFont val="Times New Roman"/>
        <family val="1"/>
        <charset val="238"/>
      </rPr>
      <t xml:space="preserve">Rozmazy nienadające się do oceny </t>
    </r>
    <r>
      <rPr>
        <b/>
        <sz val="8"/>
        <rFont val="Times New Roman"/>
        <family val="1"/>
        <charset val="238"/>
      </rPr>
      <t>(wypełnia Centralny Ośrodek Koordynujący)</t>
    </r>
  </si>
  <si>
    <r>
      <t>Czas oczekiwania na wynik badania cytologicznego z etapu diagnostycznego</t>
    </r>
    <r>
      <rPr>
        <b/>
        <sz val="8"/>
        <color theme="1"/>
        <rFont val="Times New Roman"/>
        <family val="1"/>
        <charset val="238"/>
      </rPr>
      <t xml:space="preserve"> (proszę wybrać odpowiedź 
z listy)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</si>
</sst>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0.0"/>
    <numFmt numFmtId="166" formatCode="h:mm;@"/>
    <numFmt numFmtId="167" formatCode="[h]:mm:ss;@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3" tint="-0.249977111117893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222222"/>
      <name val="Times New Roman"/>
      <family val="1"/>
      <charset val="238"/>
    </font>
    <font>
      <sz val="11"/>
      <color theme="0" tint="-0.249977111117893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rgb="FF22222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9">
    <xf numFmtId="0" fontId="0" fillId="0" borderId="0" xfId="0"/>
    <xf numFmtId="0" fontId="1" fillId="3" borderId="0" xfId="0" applyFont="1" applyFill="1" applyAlignment="1"/>
    <xf numFmtId="0" fontId="3" fillId="3" borderId="0" xfId="0" applyFont="1" applyFill="1" applyAlignment="1" applyProtection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3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5" fillId="3" borderId="0" xfId="0" applyFont="1" applyFill="1" applyBorder="1" applyProtection="1"/>
    <xf numFmtId="0" fontId="5" fillId="2" borderId="0" xfId="0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18" fillId="0" borderId="0" xfId="0" applyFont="1" applyFill="1" applyBorder="1" applyProtection="1"/>
    <xf numFmtId="0" fontId="18" fillId="0" borderId="1" xfId="0" applyFont="1" applyFill="1" applyBorder="1" applyAlignment="1" applyProtection="1">
      <alignment horizontal="left"/>
    </xf>
    <xf numFmtId="0" fontId="10" fillId="3" borderId="0" xfId="0" applyFont="1" applyFill="1" applyBorder="1" applyProtection="1"/>
    <xf numFmtId="0" fontId="2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11" fillId="3" borderId="0" xfId="0" applyFont="1" applyFill="1" applyProtection="1"/>
    <xf numFmtId="0" fontId="12" fillId="3" borderId="0" xfId="0" applyFont="1" applyFill="1" applyProtection="1"/>
    <xf numFmtId="0" fontId="7" fillId="2" borderId="0" xfId="0" applyFont="1" applyFill="1" applyBorder="1" applyAlignment="1" applyProtection="1">
      <alignment vertical="center" wrapText="1"/>
    </xf>
    <xf numFmtId="0" fontId="17" fillId="3" borderId="0" xfId="0" applyFont="1" applyFill="1" applyProtection="1"/>
    <xf numFmtId="0" fontId="7" fillId="0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</xf>
    <xf numFmtId="2" fontId="5" fillId="0" borderId="4" xfId="1" applyNumberFormat="1" applyFont="1" applyFill="1" applyBorder="1" applyAlignment="1" applyProtection="1">
      <alignment horizontal="left" vertical="center" wrapText="1"/>
    </xf>
    <xf numFmtId="2" fontId="5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0" borderId="0" xfId="0" applyFont="1" applyProtection="1"/>
    <xf numFmtId="0" fontId="24" fillId="2" borderId="4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5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30" fillId="0" borderId="5" xfId="0" applyFont="1" applyFill="1" applyBorder="1" applyAlignment="1" applyProtection="1">
      <alignment horizontal="left" vertical="top" wrapText="1"/>
    </xf>
    <xf numFmtId="0" fontId="30" fillId="0" borderId="1" xfId="0" applyFont="1" applyFill="1" applyBorder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5" fillId="4" borderId="5" xfId="2" applyFill="1" applyBorder="1" applyAlignment="1" applyProtection="1">
      <alignment horizontal="center" vertical="center" wrapText="1"/>
      <protection locked="0"/>
    </xf>
    <xf numFmtId="0" fontId="15" fillId="4" borderId="3" xfId="2" applyFill="1" applyBorder="1" applyAlignment="1" applyProtection="1">
      <alignment horizontal="center" vertical="center" wrapText="1"/>
      <protection locked="0"/>
    </xf>
    <xf numFmtId="0" fontId="15" fillId="4" borderId="6" xfId="2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65" fontId="5" fillId="0" borderId="5" xfId="0" applyNumberFormat="1" applyFont="1" applyFill="1" applyBorder="1" applyAlignment="1" applyProtection="1">
      <alignment horizontal="left" vertical="center" wrapText="1"/>
    </xf>
    <xf numFmtId="165" fontId="5" fillId="0" borderId="3" xfId="0" applyNumberFormat="1" applyFont="1" applyFill="1" applyBorder="1" applyAlignment="1" applyProtection="1">
      <alignment horizontal="left" vertical="center" wrapText="1"/>
    </xf>
    <xf numFmtId="165" fontId="5" fillId="0" borderId="6" xfId="0" applyNumberFormat="1" applyFont="1" applyFill="1" applyBorder="1" applyAlignment="1" applyProtection="1">
      <alignment horizontal="left" vertical="center" wrapText="1"/>
    </xf>
    <xf numFmtId="1" fontId="5" fillId="4" borderId="5" xfId="0" applyNumberFormat="1" applyFont="1" applyFill="1" applyBorder="1" applyAlignment="1" applyProtection="1">
      <alignment horizontal="left" vertical="center" wrapText="1"/>
      <protection locked="0"/>
    </xf>
    <xf numFmtId="1" fontId="5" fillId="4" borderId="3" xfId="0" applyNumberFormat="1" applyFont="1" applyFill="1" applyBorder="1" applyAlignment="1" applyProtection="1">
      <alignment horizontal="left" vertical="center" wrapText="1"/>
      <protection locked="0"/>
    </xf>
    <xf numFmtId="1" fontId="5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1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</xf>
    <xf numFmtId="166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/>
    </xf>
    <xf numFmtId="167" fontId="5" fillId="0" borderId="1" xfId="0" applyNumberFormat="1" applyFont="1" applyFill="1" applyBorder="1" applyAlignment="1" applyProtection="1">
      <alignment horizontal="left" vertical="center"/>
    </xf>
    <xf numFmtId="20" fontId="5" fillId="0" borderId="5" xfId="0" applyNumberFormat="1" applyFont="1" applyFill="1" applyBorder="1" applyAlignment="1" applyProtection="1">
      <alignment horizontal="center" vertical="center" wrapText="1"/>
    </xf>
    <xf numFmtId="20" fontId="5" fillId="0" borderId="6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7" fillId="2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30" fillId="2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4" lockText="1" noThreeD="1"/>
</file>

<file path=xl/ctrlProps/ctrlProp10.xml><?xml version="1.0" encoding="utf-8"?>
<formControlPr xmlns="http://schemas.microsoft.com/office/spreadsheetml/2009/9/main" objectType="CheckBox" fmlaLink="$A$7" lockText="1" noThreeD="1"/>
</file>

<file path=xl/ctrlProps/ctrlProp11.xml><?xml version="1.0" encoding="utf-8"?>
<formControlPr xmlns="http://schemas.microsoft.com/office/spreadsheetml/2009/9/main" objectType="CheckBox" fmlaLink="$A$9" lockText="1" noThreeD="1"/>
</file>

<file path=xl/ctrlProps/ctrlProp12.xml><?xml version="1.0" encoding="utf-8"?>
<formControlPr xmlns="http://schemas.microsoft.com/office/spreadsheetml/2009/9/main" objectType="CheckBox" fmlaLink="$A$10" lockText="1" noThreeD="1"/>
</file>

<file path=xl/ctrlProps/ctrlProp13.xml><?xml version="1.0" encoding="utf-8"?>
<formControlPr xmlns="http://schemas.microsoft.com/office/spreadsheetml/2009/9/main" objectType="CheckBox" fmlaLink="$A$13" lockText="1" noThreeD="1"/>
</file>

<file path=xl/ctrlProps/ctrlProp14.xml><?xml version="1.0" encoding="utf-8"?>
<formControlPr xmlns="http://schemas.microsoft.com/office/spreadsheetml/2009/9/main" objectType="CheckBox" fmlaLink="$A$14" lockText="1" noThreeD="1"/>
</file>

<file path=xl/ctrlProps/ctrlProp15.xml><?xml version="1.0" encoding="utf-8"?>
<formControlPr xmlns="http://schemas.microsoft.com/office/spreadsheetml/2009/9/main" objectType="CheckBox" fmlaLink="$A$15" lockText="1" noThreeD="1"/>
</file>

<file path=xl/ctrlProps/ctrlProp16.xml><?xml version="1.0" encoding="utf-8"?>
<formControlPr xmlns="http://schemas.microsoft.com/office/spreadsheetml/2009/9/main" objectType="CheckBox" fmlaLink="$A$16" lockText="1" noThreeD="1"/>
</file>

<file path=xl/ctrlProps/ctrlProp17.xml><?xml version="1.0" encoding="utf-8"?>
<formControlPr xmlns="http://schemas.microsoft.com/office/spreadsheetml/2009/9/main" objectType="CheckBox" fmlaLink="$A$17" lockText="1" noThreeD="1"/>
</file>

<file path=xl/ctrlProps/ctrlProp18.xml><?xml version="1.0" encoding="utf-8"?>
<formControlPr xmlns="http://schemas.microsoft.com/office/spreadsheetml/2009/9/main" objectType="CheckBox" fmlaLink="$A$18" lockText="1" noThreeD="1"/>
</file>

<file path=xl/ctrlProps/ctrlProp19.xml><?xml version="1.0" encoding="utf-8"?>
<formControlPr xmlns="http://schemas.microsoft.com/office/spreadsheetml/2009/9/main" objectType="CheckBox" fmlaLink="$A$21" lockText="1" noThreeD="1"/>
</file>

<file path=xl/ctrlProps/ctrlProp2.xml><?xml version="1.0" encoding="utf-8"?>
<formControlPr xmlns="http://schemas.microsoft.com/office/spreadsheetml/2009/9/main" objectType="CheckBox" fmlaLink="$A$6" lockText="1" noThreeD="1"/>
</file>

<file path=xl/ctrlProps/ctrlProp20.xml><?xml version="1.0" encoding="utf-8"?>
<formControlPr xmlns="http://schemas.microsoft.com/office/spreadsheetml/2009/9/main" objectType="CheckBox" fmlaLink="$A$22" lockText="1" noThreeD="1"/>
</file>

<file path=xl/ctrlProps/ctrlProp21.xml><?xml version="1.0" encoding="utf-8"?>
<formControlPr xmlns="http://schemas.microsoft.com/office/spreadsheetml/2009/9/main" objectType="CheckBox" fmlaLink="$A$23" lockText="1" noThreeD="1"/>
</file>

<file path=xl/ctrlProps/ctrlProp22.xml><?xml version="1.0" encoding="utf-8"?>
<formControlPr xmlns="http://schemas.microsoft.com/office/spreadsheetml/2009/9/main" objectType="CheckBox" fmlaLink="$A$24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$7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$8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Drop" dropStyle="combo" dx="16" fmlaLink="$A$10" fmlaRange="$B$10:$B$11" noThreeD="1" sel="0" val="0"/>
</file>

<file path=xl/ctrlProps/ctrlProp5.xml><?xml version="1.0" encoding="utf-8"?>
<formControlPr xmlns="http://schemas.microsoft.com/office/spreadsheetml/2009/9/main" objectType="CheckBox" fmlaLink="$A$9" lockText="1" noThreeD="1"/>
</file>

<file path=xl/ctrlProps/ctrlProp6.xml><?xml version="1.0" encoding="utf-8"?>
<formControlPr xmlns="http://schemas.microsoft.com/office/spreadsheetml/2009/9/main" objectType="CheckBox" fmlaLink="$A$5" lockText="1" noThreeD="1"/>
</file>

<file path=xl/ctrlProps/ctrlProp7.xml><?xml version="1.0" encoding="utf-8"?>
<formControlPr xmlns="http://schemas.microsoft.com/office/spreadsheetml/2009/9/main" objectType="CheckBox" fmlaLink="$A$4" lockText="1" noThreeD="1"/>
</file>

<file path=xl/ctrlProps/ctrlProp8.xml><?xml version="1.0" encoding="utf-8"?>
<formControlPr xmlns="http://schemas.microsoft.com/office/spreadsheetml/2009/9/main" objectType="CheckBox" fmlaLink="$A$5" lockText="1" noThreeD="1"/>
</file>

<file path=xl/ctrlProps/ctrlProp9.xml><?xml version="1.0" encoding="utf-8"?>
<formControlPr xmlns="http://schemas.microsoft.com/office/spreadsheetml/2009/9/main" objectType="CheckBox" fmlaLink="$A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</xdr:row>
          <xdr:rowOff>104775</xdr:rowOff>
        </xdr:from>
        <xdr:to>
          <xdr:col>0</xdr:col>
          <xdr:colOff>238125</xdr:colOff>
          <xdr:row>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</xdr:row>
          <xdr:rowOff>85725</xdr:rowOff>
        </xdr:from>
        <xdr:to>
          <xdr:col>1</xdr:col>
          <xdr:colOff>9525</xdr:colOff>
          <xdr:row>5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</xdr:row>
          <xdr:rowOff>76200</xdr:rowOff>
        </xdr:from>
        <xdr:to>
          <xdr:col>1</xdr:col>
          <xdr:colOff>9525</xdr:colOff>
          <xdr:row>6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</xdr:row>
          <xdr:rowOff>66675</xdr:rowOff>
        </xdr:from>
        <xdr:to>
          <xdr:col>1</xdr:col>
          <xdr:colOff>9525</xdr:colOff>
          <xdr:row>7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</xdr:row>
          <xdr:rowOff>95250</xdr:rowOff>
        </xdr:from>
        <xdr:to>
          <xdr:col>1</xdr:col>
          <xdr:colOff>9525</xdr:colOff>
          <xdr:row>8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</xdr:row>
          <xdr:rowOff>85725</xdr:rowOff>
        </xdr:from>
        <xdr:to>
          <xdr:col>1</xdr:col>
          <xdr:colOff>9525</xdr:colOff>
          <xdr:row>4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200025</xdr:colOff>
      <xdr:row>12</xdr:row>
      <xdr:rowOff>219075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71750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</xdr:row>
          <xdr:rowOff>85725</xdr:rowOff>
        </xdr:from>
        <xdr:to>
          <xdr:col>1</xdr:col>
          <xdr:colOff>428625</xdr:colOff>
          <xdr:row>3</xdr:row>
          <xdr:rowOff>257175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=""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</xdr:row>
          <xdr:rowOff>104775</xdr:rowOff>
        </xdr:from>
        <xdr:to>
          <xdr:col>1</xdr:col>
          <xdr:colOff>438150</xdr:colOff>
          <xdr:row>4</xdr:row>
          <xdr:rowOff>276225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=""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114300</xdr:rowOff>
        </xdr:from>
        <xdr:to>
          <xdr:col>1</xdr:col>
          <xdr:colOff>438150</xdr:colOff>
          <xdr:row>5</xdr:row>
          <xdr:rowOff>285750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=""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</xdr:row>
          <xdr:rowOff>57150</xdr:rowOff>
        </xdr:from>
        <xdr:to>
          <xdr:col>1</xdr:col>
          <xdr:colOff>428625</xdr:colOff>
          <xdr:row>6</xdr:row>
          <xdr:rowOff>228600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=""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</xdr:row>
          <xdr:rowOff>57150</xdr:rowOff>
        </xdr:from>
        <xdr:to>
          <xdr:col>1</xdr:col>
          <xdr:colOff>419100</xdr:colOff>
          <xdr:row>8</xdr:row>
          <xdr:rowOff>228600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="" xmlns:a16="http://schemas.microsoft.com/office/drawing/2014/main" id="{00000000-0008-0000-04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</xdr:row>
          <xdr:rowOff>38100</xdr:rowOff>
        </xdr:from>
        <xdr:to>
          <xdr:col>1</xdr:col>
          <xdr:colOff>428625</xdr:colOff>
          <xdr:row>9</xdr:row>
          <xdr:rowOff>209550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=""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12</xdr:row>
          <xdr:rowOff>85725</xdr:rowOff>
        </xdr:from>
        <xdr:to>
          <xdr:col>1</xdr:col>
          <xdr:colOff>428625</xdr:colOff>
          <xdr:row>12</xdr:row>
          <xdr:rowOff>257175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="" xmlns:a16="http://schemas.microsoft.com/office/drawing/2014/main" id="{00000000-0008-0000-04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13</xdr:row>
          <xdr:rowOff>85725</xdr:rowOff>
        </xdr:from>
        <xdr:to>
          <xdr:col>1</xdr:col>
          <xdr:colOff>428625</xdr:colOff>
          <xdr:row>13</xdr:row>
          <xdr:rowOff>257175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="" xmlns:a16="http://schemas.microsoft.com/office/drawing/2014/main" id="{00000000-0008-0000-04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14</xdr:row>
          <xdr:rowOff>114300</xdr:rowOff>
        </xdr:from>
        <xdr:to>
          <xdr:col>1</xdr:col>
          <xdr:colOff>485775</xdr:colOff>
          <xdr:row>14</xdr:row>
          <xdr:rowOff>285750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="" xmlns:a16="http://schemas.microsoft.com/office/drawing/2014/main" id="{00000000-0008-0000-04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15</xdr:row>
          <xdr:rowOff>76200</xdr:rowOff>
        </xdr:from>
        <xdr:to>
          <xdr:col>1</xdr:col>
          <xdr:colOff>485775</xdr:colOff>
          <xdr:row>15</xdr:row>
          <xdr:rowOff>247650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="" xmlns:a16="http://schemas.microsoft.com/office/drawing/2014/main" id="{00000000-0008-0000-04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16</xdr:row>
          <xdr:rowOff>76200</xdr:rowOff>
        </xdr:from>
        <xdr:to>
          <xdr:col>1</xdr:col>
          <xdr:colOff>485775</xdr:colOff>
          <xdr:row>16</xdr:row>
          <xdr:rowOff>247650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="" xmlns:a16="http://schemas.microsoft.com/office/drawing/2014/main" id="{00000000-0008-0000-04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17</xdr:row>
          <xdr:rowOff>19050</xdr:rowOff>
        </xdr:from>
        <xdr:to>
          <xdr:col>1</xdr:col>
          <xdr:colOff>485775</xdr:colOff>
          <xdr:row>17</xdr:row>
          <xdr:rowOff>190500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="" xmlns:a16="http://schemas.microsoft.com/office/drawing/2014/main" id="{00000000-0008-0000-04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95250</xdr:rowOff>
        </xdr:from>
        <xdr:to>
          <xdr:col>1</xdr:col>
          <xdr:colOff>466725</xdr:colOff>
          <xdr:row>20</xdr:row>
          <xdr:rowOff>266700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="" xmlns:a16="http://schemas.microsoft.com/office/drawing/2014/main" id="{00000000-0008-0000-04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66675</xdr:rowOff>
        </xdr:from>
        <xdr:to>
          <xdr:col>1</xdr:col>
          <xdr:colOff>457200</xdr:colOff>
          <xdr:row>21</xdr:row>
          <xdr:rowOff>238125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="" xmlns:a16="http://schemas.microsoft.com/office/drawing/2014/main" id="{00000000-0008-0000-04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22</xdr:row>
          <xdr:rowOff>66675</xdr:rowOff>
        </xdr:from>
        <xdr:to>
          <xdr:col>1</xdr:col>
          <xdr:colOff>485775</xdr:colOff>
          <xdr:row>22</xdr:row>
          <xdr:rowOff>238125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="" xmlns:a16="http://schemas.microsoft.com/office/drawing/2014/main" id="{00000000-0008-0000-04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23</xdr:row>
          <xdr:rowOff>47625</xdr:rowOff>
        </xdr:from>
        <xdr:to>
          <xdr:col>1</xdr:col>
          <xdr:colOff>495300</xdr:colOff>
          <xdr:row>23</xdr:row>
          <xdr:rowOff>219075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="" xmlns:a16="http://schemas.microsoft.com/office/drawing/2014/main" id="{00000000-0008-0000-04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</xdr:row>
          <xdr:rowOff>238125</xdr:rowOff>
        </xdr:from>
        <xdr:to>
          <xdr:col>0</xdr:col>
          <xdr:colOff>523875</xdr:colOff>
          <xdr:row>4</xdr:row>
          <xdr:rowOff>228600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="" xmlns:a16="http://schemas.microsoft.com/office/drawing/2014/main" id="{00000000-0008-0000-08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</xdr:row>
          <xdr:rowOff>238125</xdr:rowOff>
        </xdr:from>
        <xdr:to>
          <xdr:col>0</xdr:col>
          <xdr:colOff>523875</xdr:colOff>
          <xdr:row>6</xdr:row>
          <xdr:rowOff>238125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="" xmlns:a16="http://schemas.microsoft.com/office/drawing/2014/main" id="{00000000-0008-0000-08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</xdr:row>
          <xdr:rowOff>238125</xdr:rowOff>
        </xdr:from>
        <xdr:to>
          <xdr:col>0</xdr:col>
          <xdr:colOff>533400</xdr:colOff>
          <xdr:row>5</xdr:row>
          <xdr:rowOff>238125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="" xmlns:a16="http://schemas.microsoft.com/office/drawing/2014/main" id="{00000000-0008-0000-08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228600</xdr:rowOff>
        </xdr:from>
        <xdr:to>
          <xdr:col>0</xdr:col>
          <xdr:colOff>533400</xdr:colOff>
          <xdr:row>12</xdr:row>
          <xdr:rowOff>219075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8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13</xdr:row>
          <xdr:rowOff>9525</xdr:rowOff>
        </xdr:from>
        <xdr:to>
          <xdr:col>0</xdr:col>
          <xdr:colOff>523875</xdr:colOff>
          <xdr:row>14</xdr:row>
          <xdr:rowOff>9525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8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23</xdr:row>
          <xdr:rowOff>9525</xdr:rowOff>
        </xdr:from>
        <xdr:to>
          <xdr:col>0</xdr:col>
          <xdr:colOff>533400</xdr:colOff>
          <xdr:row>24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8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24</xdr:row>
          <xdr:rowOff>0</xdr:rowOff>
        </xdr:from>
        <xdr:to>
          <xdr:col>0</xdr:col>
          <xdr:colOff>533400</xdr:colOff>
          <xdr:row>25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8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25</xdr:row>
          <xdr:rowOff>0</xdr:rowOff>
        </xdr:from>
        <xdr:to>
          <xdr:col>0</xdr:col>
          <xdr:colOff>542925</xdr:colOff>
          <xdr:row>26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8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29</xdr:row>
          <xdr:rowOff>9525</xdr:rowOff>
        </xdr:from>
        <xdr:to>
          <xdr:col>0</xdr:col>
          <xdr:colOff>523875</xdr:colOff>
          <xdr:row>30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8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30</xdr:row>
          <xdr:rowOff>9525</xdr:rowOff>
        </xdr:from>
        <xdr:to>
          <xdr:col>0</xdr:col>
          <xdr:colOff>514350</xdr:colOff>
          <xdr:row>31</xdr:row>
          <xdr:rowOff>9525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="" xmlns:a16="http://schemas.microsoft.com/office/drawing/2014/main" id="{00000000-0008-0000-08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31</xdr:row>
          <xdr:rowOff>0</xdr:rowOff>
        </xdr:from>
        <xdr:to>
          <xdr:col>0</xdr:col>
          <xdr:colOff>533400</xdr:colOff>
          <xdr:row>32</xdr:row>
          <xdr:rowOff>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8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31</xdr:row>
          <xdr:rowOff>228600</xdr:rowOff>
        </xdr:from>
        <xdr:to>
          <xdr:col>0</xdr:col>
          <xdr:colOff>533400</xdr:colOff>
          <xdr:row>32</xdr:row>
          <xdr:rowOff>228600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8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33</xdr:row>
          <xdr:rowOff>0</xdr:rowOff>
        </xdr:from>
        <xdr:to>
          <xdr:col>0</xdr:col>
          <xdr:colOff>533400</xdr:colOff>
          <xdr:row>34</xdr:row>
          <xdr:rowOff>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8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34</xdr:row>
          <xdr:rowOff>0</xdr:rowOff>
        </xdr:from>
        <xdr:to>
          <xdr:col>0</xdr:col>
          <xdr:colOff>533400</xdr:colOff>
          <xdr:row>35</xdr:row>
          <xdr:rowOff>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8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38</xdr:row>
          <xdr:rowOff>0</xdr:rowOff>
        </xdr:from>
        <xdr:to>
          <xdr:col>0</xdr:col>
          <xdr:colOff>542925</xdr:colOff>
          <xdr:row>38</xdr:row>
          <xdr:rowOff>238125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8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39</xdr:row>
          <xdr:rowOff>19050</xdr:rowOff>
        </xdr:from>
        <xdr:to>
          <xdr:col>0</xdr:col>
          <xdr:colOff>542925</xdr:colOff>
          <xdr:row>40</xdr:row>
          <xdr:rowOff>19050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8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42</xdr:row>
          <xdr:rowOff>238125</xdr:rowOff>
        </xdr:from>
        <xdr:to>
          <xdr:col>0</xdr:col>
          <xdr:colOff>533400</xdr:colOff>
          <xdr:row>43</xdr:row>
          <xdr:rowOff>228600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8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44</xdr:row>
          <xdr:rowOff>0</xdr:rowOff>
        </xdr:from>
        <xdr:to>
          <xdr:col>0</xdr:col>
          <xdr:colOff>533400</xdr:colOff>
          <xdr:row>45</xdr:row>
          <xdr:rowOff>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8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50</xdr:row>
          <xdr:rowOff>9525</xdr:rowOff>
        </xdr:from>
        <xdr:to>
          <xdr:col>0</xdr:col>
          <xdr:colOff>523875</xdr:colOff>
          <xdr:row>51</xdr:row>
          <xdr:rowOff>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8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51</xdr:row>
          <xdr:rowOff>19050</xdr:rowOff>
        </xdr:from>
        <xdr:to>
          <xdr:col>0</xdr:col>
          <xdr:colOff>523875</xdr:colOff>
          <xdr:row>52</xdr:row>
          <xdr:rowOff>19050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="" xmlns:a16="http://schemas.microsoft.com/office/drawing/2014/main" id="{00000000-0008-0000-08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</xdr:row>
          <xdr:rowOff>38100</xdr:rowOff>
        </xdr:from>
        <xdr:to>
          <xdr:col>0</xdr:col>
          <xdr:colOff>3143250</xdr:colOff>
          <xdr:row>9</xdr:row>
          <xdr:rowOff>238125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="" xmlns:a16="http://schemas.microsoft.com/office/drawing/2014/main" id="{00000000-0008-0000-09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43.xml"/><Relationship Id="rId4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7.bin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29"/>
  <sheetViews>
    <sheetView tabSelected="1" view="pageLayout" zoomScaleNormal="100" zoomScaleSheetLayoutView="100" workbookViewId="0">
      <selection sqref="A1:F1"/>
    </sheetView>
  </sheetViews>
  <sheetFormatPr defaultColWidth="9.140625" defaultRowHeight="15" x14ac:dyDescent="0.25"/>
  <cols>
    <col min="1" max="1" width="14.42578125" style="6" customWidth="1"/>
    <col min="2" max="2" width="14" style="6" customWidth="1"/>
    <col min="3" max="3" width="13.28515625" style="6" customWidth="1"/>
    <col min="4" max="4" width="9.85546875" style="4" customWidth="1"/>
    <col min="5" max="5" width="15" style="4" customWidth="1"/>
    <col min="6" max="6" width="14.7109375" style="4" customWidth="1"/>
    <col min="7" max="16384" width="9.140625" style="4"/>
  </cols>
  <sheetData>
    <row r="1" spans="1:11" ht="126" customHeight="1" x14ac:dyDescent="0.25">
      <c r="A1" s="79" t="s">
        <v>74</v>
      </c>
      <c r="B1" s="79"/>
      <c r="C1" s="79"/>
      <c r="D1" s="79"/>
      <c r="E1" s="79"/>
      <c r="F1" s="79"/>
      <c r="G1" s="2"/>
      <c r="H1" s="2"/>
      <c r="I1" s="2"/>
      <c r="J1" s="2"/>
      <c r="K1" s="2"/>
    </row>
    <row r="2" spans="1:11" ht="20.25" customHeight="1" x14ac:dyDescent="0.25">
      <c r="A2" s="71" t="s">
        <v>4</v>
      </c>
      <c r="B2" s="71"/>
      <c r="C2" s="71"/>
      <c r="D2" s="78"/>
      <c r="E2" s="78"/>
      <c r="F2" s="78"/>
    </row>
    <row r="3" spans="1:11" ht="20.25" customHeight="1" x14ac:dyDescent="0.25">
      <c r="A3" s="71" t="s">
        <v>57</v>
      </c>
      <c r="B3" s="71"/>
      <c r="C3" s="71"/>
      <c r="D3" s="80"/>
      <c r="E3" s="80"/>
      <c r="F3" s="80"/>
    </row>
    <row r="4" spans="1:11" ht="20.25" customHeight="1" x14ac:dyDescent="0.25">
      <c r="A4" s="71" t="s">
        <v>56</v>
      </c>
      <c r="B4" s="71"/>
      <c r="C4" s="71"/>
      <c r="D4" s="81"/>
      <c r="E4" s="81"/>
      <c r="F4" s="59" t="s">
        <v>82</v>
      </c>
    </row>
    <row r="5" spans="1:11" ht="20.25" customHeight="1" x14ac:dyDescent="0.25">
      <c r="A5" s="71" t="s">
        <v>130</v>
      </c>
      <c r="B5" s="71"/>
      <c r="C5" s="71"/>
      <c r="D5" s="78"/>
      <c r="E5" s="78"/>
      <c r="F5" s="78"/>
    </row>
    <row r="6" spans="1:11" ht="72" customHeight="1" x14ac:dyDescent="0.25">
      <c r="A6" s="71"/>
      <c r="B6" s="71"/>
      <c r="C6" s="71"/>
      <c r="D6" s="78"/>
      <c r="E6" s="78"/>
      <c r="F6" s="78"/>
    </row>
    <row r="7" spans="1:11" ht="34.5" customHeight="1" x14ac:dyDescent="0.25">
      <c r="A7" s="82" t="s">
        <v>131</v>
      </c>
      <c r="B7" s="83"/>
      <c r="C7" s="83"/>
      <c r="D7" s="83"/>
      <c r="E7" s="83"/>
      <c r="F7" s="83"/>
    </row>
    <row r="8" spans="1:11" ht="18.75" customHeight="1" x14ac:dyDescent="0.25">
      <c r="A8" s="71" t="s">
        <v>3</v>
      </c>
      <c r="B8" s="71"/>
      <c r="C8" s="71"/>
      <c r="D8" s="66"/>
      <c r="E8" s="67"/>
      <c r="F8" s="68"/>
    </row>
    <row r="9" spans="1:11" ht="20.25" customHeight="1" x14ac:dyDescent="0.25">
      <c r="A9" s="71" t="s">
        <v>4</v>
      </c>
      <c r="B9" s="71"/>
      <c r="C9" s="71"/>
      <c r="D9" s="66"/>
      <c r="E9" s="67"/>
      <c r="F9" s="68"/>
    </row>
    <row r="10" spans="1:11" ht="20.25" customHeight="1" x14ac:dyDescent="0.25">
      <c r="A10" s="71" t="s">
        <v>63</v>
      </c>
      <c r="B10" s="71"/>
      <c r="C10" s="71"/>
      <c r="D10" s="66"/>
      <c r="E10" s="67"/>
      <c r="F10" s="68"/>
    </row>
    <row r="11" spans="1:11" ht="20.25" customHeight="1" x14ac:dyDescent="0.25">
      <c r="A11" s="71" t="s">
        <v>5</v>
      </c>
      <c r="B11" s="71"/>
      <c r="C11" s="71"/>
      <c r="D11" s="66"/>
      <c r="E11" s="67"/>
      <c r="F11" s="68"/>
    </row>
    <row r="12" spans="1:11" ht="20.25" customHeight="1" x14ac:dyDescent="0.25">
      <c r="A12" s="71" t="s">
        <v>6</v>
      </c>
      <c r="B12" s="71"/>
      <c r="C12" s="71"/>
      <c r="D12" s="73"/>
      <c r="E12" s="74"/>
      <c r="F12" s="75"/>
    </row>
    <row r="13" spans="1:11" ht="20.25" customHeight="1" x14ac:dyDescent="0.25">
      <c r="A13" s="71" t="s">
        <v>41</v>
      </c>
      <c r="B13" s="71"/>
      <c r="C13" s="71"/>
      <c r="D13" s="73"/>
      <c r="E13" s="74"/>
      <c r="F13" s="75"/>
    </row>
    <row r="14" spans="1:11" ht="20.25" customHeight="1" x14ac:dyDescent="0.25">
      <c r="A14" s="71" t="s">
        <v>42</v>
      </c>
      <c r="B14" s="71"/>
      <c r="C14" s="71"/>
      <c r="D14" s="66"/>
      <c r="E14" s="67"/>
      <c r="F14" s="68"/>
    </row>
    <row r="15" spans="1:11" ht="20.25" customHeight="1" x14ac:dyDescent="0.25">
      <c r="A15" s="76"/>
      <c r="B15" s="76"/>
      <c r="C15" s="76"/>
      <c r="D15" s="76"/>
      <c r="E15" s="76"/>
      <c r="F15" s="76"/>
    </row>
    <row r="16" spans="1:11" ht="60.75" customHeight="1" x14ac:dyDescent="0.25">
      <c r="A16" s="77" t="s">
        <v>118</v>
      </c>
      <c r="B16" s="77"/>
      <c r="C16" s="77"/>
      <c r="D16" s="78"/>
      <c r="E16" s="78"/>
      <c r="F16" s="78"/>
    </row>
    <row r="17" spans="1:6" x14ac:dyDescent="0.25">
      <c r="A17" s="70"/>
      <c r="B17" s="70"/>
      <c r="C17" s="70"/>
      <c r="D17" s="70"/>
      <c r="E17" s="70"/>
      <c r="F17" s="70"/>
    </row>
    <row r="18" spans="1:6" ht="15.75" customHeight="1" x14ac:dyDescent="0.25">
      <c r="A18" s="71" t="s">
        <v>0</v>
      </c>
      <c r="B18" s="71"/>
      <c r="C18" s="71"/>
      <c r="D18" s="72" t="s">
        <v>83</v>
      </c>
      <c r="E18" s="72"/>
      <c r="F18" s="72"/>
    </row>
    <row r="19" spans="1:6" ht="15" customHeight="1" x14ac:dyDescent="0.25">
      <c r="A19" s="71"/>
      <c r="B19" s="71"/>
      <c r="C19" s="71"/>
      <c r="D19" s="72" t="s">
        <v>84</v>
      </c>
      <c r="E19" s="72"/>
      <c r="F19" s="72"/>
    </row>
    <row r="20" spans="1:6" ht="12.75" customHeight="1" x14ac:dyDescent="0.25">
      <c r="A20" s="69"/>
      <c r="B20" s="69"/>
      <c r="C20" s="69"/>
      <c r="D20" s="69"/>
      <c r="E20" s="69"/>
      <c r="F20" s="69"/>
    </row>
    <row r="21" spans="1:6" ht="30.75" customHeight="1" x14ac:dyDescent="0.25">
      <c r="A21" s="71" t="s">
        <v>120</v>
      </c>
      <c r="B21" s="71"/>
      <c r="C21" s="71"/>
      <c r="D21" s="71"/>
      <c r="E21" s="71"/>
      <c r="F21" s="71"/>
    </row>
    <row r="22" spans="1:6" ht="29.25" customHeight="1" x14ac:dyDescent="0.25">
      <c r="A22" s="92" t="s">
        <v>22</v>
      </c>
      <c r="B22" s="92"/>
      <c r="C22" s="92" t="s">
        <v>23</v>
      </c>
      <c r="D22" s="92"/>
      <c r="E22" s="92" t="s">
        <v>1</v>
      </c>
      <c r="F22" s="92"/>
    </row>
    <row r="23" spans="1:6" ht="24.95" customHeight="1" x14ac:dyDescent="0.25">
      <c r="A23" s="87"/>
      <c r="B23" s="88"/>
      <c r="C23" s="85"/>
      <c r="D23" s="86"/>
      <c r="E23" s="81"/>
      <c r="F23" s="81"/>
    </row>
    <row r="24" spans="1:6" ht="24.95" customHeight="1" x14ac:dyDescent="0.25">
      <c r="A24" s="87"/>
      <c r="B24" s="88"/>
      <c r="C24" s="87"/>
      <c r="D24" s="88"/>
      <c r="E24" s="81"/>
      <c r="F24" s="81"/>
    </row>
    <row r="25" spans="1:6" x14ac:dyDescent="0.25">
      <c r="A25" s="91"/>
      <c r="B25" s="91"/>
      <c r="C25" s="91"/>
      <c r="D25" s="91"/>
      <c r="E25" s="91"/>
      <c r="F25" s="91"/>
    </row>
    <row r="26" spans="1:6" ht="24.95" customHeight="1" x14ac:dyDescent="0.25">
      <c r="A26" s="71" t="s">
        <v>129</v>
      </c>
      <c r="B26" s="71"/>
      <c r="C26" s="71"/>
      <c r="D26" s="71"/>
      <c r="E26" s="71"/>
      <c r="F26" s="71"/>
    </row>
    <row r="27" spans="1:6" ht="24.95" customHeight="1" x14ac:dyDescent="0.25">
      <c r="A27" s="42" t="s">
        <v>22</v>
      </c>
      <c r="B27" s="42" t="s">
        <v>23</v>
      </c>
      <c r="C27" s="89" t="s">
        <v>2</v>
      </c>
      <c r="D27" s="90"/>
      <c r="E27" s="39" t="s">
        <v>87</v>
      </c>
      <c r="F27" s="39" t="s">
        <v>88</v>
      </c>
    </row>
    <row r="28" spans="1:6" ht="24.95" customHeight="1" x14ac:dyDescent="0.25">
      <c r="A28" s="60"/>
      <c r="B28" s="60"/>
      <c r="C28" s="84"/>
      <c r="D28" s="84"/>
      <c r="E28" s="43"/>
      <c r="F28" s="43"/>
    </row>
    <row r="29" spans="1:6" ht="24.95" customHeight="1" x14ac:dyDescent="0.25">
      <c r="A29" s="60"/>
      <c r="B29" s="60"/>
      <c r="C29" s="84"/>
      <c r="D29" s="84"/>
      <c r="E29" s="43"/>
      <c r="F29" s="43"/>
    </row>
  </sheetData>
  <sheetProtection algorithmName="SHA-512" hashValue="CgSM7FISEjGwfWwUc+cjIQe5o6OtObUFJ01G9QClJMdwidEv73QckfgprVsNqwPX9Usl3t8xA9QAhjpTPOAwaA==" saltValue="KxqJP3Lnk4XV61UDppFx7A==" spinCount="100000" sheet="1" objects="1" scenarios="1"/>
  <mergeCells count="47">
    <mergeCell ref="A21:F21"/>
    <mergeCell ref="E22:F22"/>
    <mergeCell ref="A22:B22"/>
    <mergeCell ref="C22:D22"/>
    <mergeCell ref="E23:F23"/>
    <mergeCell ref="C29:D29"/>
    <mergeCell ref="C23:D23"/>
    <mergeCell ref="C24:D24"/>
    <mergeCell ref="C27:D27"/>
    <mergeCell ref="C28:D28"/>
    <mergeCell ref="A25:F25"/>
    <mergeCell ref="A26:F26"/>
    <mergeCell ref="A24:B24"/>
    <mergeCell ref="E24:F24"/>
    <mergeCell ref="A23:B23"/>
    <mergeCell ref="A1:F1"/>
    <mergeCell ref="A2:C2"/>
    <mergeCell ref="D2:F2"/>
    <mergeCell ref="A14:C14"/>
    <mergeCell ref="D14:F14"/>
    <mergeCell ref="A3:C3"/>
    <mergeCell ref="D3:F3"/>
    <mergeCell ref="A4:C4"/>
    <mergeCell ref="D4:E4"/>
    <mergeCell ref="A5:C6"/>
    <mergeCell ref="D5:F6"/>
    <mergeCell ref="A7:F7"/>
    <mergeCell ref="A8:C8"/>
    <mergeCell ref="A9:C9"/>
    <mergeCell ref="A10:C10"/>
    <mergeCell ref="A13:C13"/>
    <mergeCell ref="D8:F8"/>
    <mergeCell ref="A20:F20"/>
    <mergeCell ref="D9:F9"/>
    <mergeCell ref="A17:F17"/>
    <mergeCell ref="A18:C19"/>
    <mergeCell ref="D18:F18"/>
    <mergeCell ref="D19:F19"/>
    <mergeCell ref="A11:C11"/>
    <mergeCell ref="A12:C12"/>
    <mergeCell ref="D12:F12"/>
    <mergeCell ref="D10:F10"/>
    <mergeCell ref="D13:F13"/>
    <mergeCell ref="D11:F11"/>
    <mergeCell ref="A15:F15"/>
    <mergeCell ref="A16:C16"/>
    <mergeCell ref="D16:F16"/>
  </mergeCells>
  <dataValidations count="1">
    <dataValidation type="date" allowBlank="1" showInputMessage="1" showErrorMessage="1" error="Nieprawidłowy format daty" sqref="D3:F3">
      <formula1>43831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0"/>
  <dimension ref="A1:H58"/>
  <sheetViews>
    <sheetView view="pageLayout" topLeftCell="A4" zoomScaleNormal="100" zoomScaleSheetLayoutView="100" workbookViewId="0">
      <selection activeCell="A8" sqref="A8"/>
    </sheetView>
  </sheetViews>
  <sheetFormatPr defaultColWidth="66.140625" defaultRowHeight="15" x14ac:dyDescent="0.25"/>
  <cols>
    <col min="1" max="1" width="86.7109375" style="4" customWidth="1"/>
    <col min="2" max="16384" width="66.140625" style="4"/>
  </cols>
  <sheetData>
    <row r="1" spans="1:8" ht="33.75" customHeight="1" x14ac:dyDescent="0.25">
      <c r="A1" s="62" t="s">
        <v>106</v>
      </c>
    </row>
    <row r="2" spans="1:8" ht="15.75" customHeight="1" x14ac:dyDescent="0.25">
      <c r="A2" s="25"/>
    </row>
    <row r="3" spans="1:8" ht="21" customHeight="1" x14ac:dyDescent="0.25">
      <c r="A3" s="57" t="s">
        <v>132</v>
      </c>
    </row>
    <row r="4" spans="1:8" ht="50.25" customHeight="1" x14ac:dyDescent="0.25">
      <c r="A4" s="61"/>
    </row>
    <row r="5" spans="1:8" ht="21.75" customHeight="1" x14ac:dyDescent="0.25">
      <c r="A5" s="64" t="s">
        <v>133</v>
      </c>
    </row>
    <row r="6" spans="1:8" ht="45" customHeight="1" x14ac:dyDescent="0.25">
      <c r="A6" s="58"/>
    </row>
    <row r="7" spans="1:8" ht="27" customHeight="1" x14ac:dyDescent="0.25">
      <c r="A7" s="65" t="s">
        <v>128</v>
      </c>
    </row>
    <row r="8" spans="1:8" ht="108.75" customHeight="1" x14ac:dyDescent="0.25">
      <c r="A8" s="158"/>
    </row>
    <row r="9" spans="1:8" ht="24.95" customHeight="1" x14ac:dyDescent="0.25">
      <c r="A9" s="40" t="s">
        <v>134</v>
      </c>
    </row>
    <row r="10" spans="1:8" ht="24.95" customHeight="1" x14ac:dyDescent="0.25">
      <c r="A10" s="34"/>
      <c r="B10" s="26" t="s">
        <v>68</v>
      </c>
    </row>
    <row r="11" spans="1:8" ht="24.95" customHeight="1" x14ac:dyDescent="0.25">
      <c r="A11" s="27" t="s">
        <v>135</v>
      </c>
      <c r="B11" s="26" t="s">
        <v>69</v>
      </c>
    </row>
    <row r="12" spans="1:8" ht="15.75" x14ac:dyDescent="0.25">
      <c r="A12" s="35"/>
      <c r="D12" s="16"/>
    </row>
    <row r="13" spans="1:8" x14ac:dyDescent="0.25">
      <c r="A13" s="28"/>
    </row>
    <row r="14" spans="1:8" ht="15.75" x14ac:dyDescent="0.25">
      <c r="A14" s="7"/>
      <c r="H14" s="29"/>
    </row>
    <row r="15" spans="1:8" x14ac:dyDescent="0.25">
      <c r="A15" s="7"/>
    </row>
    <row r="16" spans="1:8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30" t="s">
        <v>90</v>
      </c>
    </row>
    <row r="23" spans="1:1" x14ac:dyDescent="0.25">
      <c r="A23" s="30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</sheetData>
  <sheetProtection algorithmName="SHA-512" hashValue="Yd7WVEZ3KKrfPtpnxQerZ56keQ566qLho8D7D338E7Osvzzz3q+bMXDVug9VA1Z3HacCRtSNA7QcxT3Zy2eMJQ==" saltValue="J9YquevuZEfbt4FE33/LmA==" spinCount="100000" sheet="1" objects="1" scenarios="1"/>
  <customSheetViews>
    <customSheetView guid="{EA34C560-0294-4C51-B12E-EFD7DEE58C58}" scale="60" showPageBreaks="1" printArea="1" view="pageBreakPreview">
      <selection activeCell="D12" sqref="D12"/>
      <pageMargins left="0.7" right="0.7" top="0.75" bottom="0.75" header="0.3" footer="0.3"/>
      <pageSetup paperSize="9" scale="60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6" r:id="rId5" name="Drop Down 2">
              <controlPr defaultSize="0" autoLine="0" autoPict="0">
                <anchor moveWithCells="1">
                  <from>
                    <xdr:col>0</xdr:col>
                    <xdr:colOff>161925</xdr:colOff>
                    <xdr:row>9</xdr:row>
                    <xdr:rowOff>38100</xdr:rowOff>
                  </from>
                  <to>
                    <xdr:col>0</xdr:col>
                    <xdr:colOff>3143250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2:F18"/>
  <sheetViews>
    <sheetView zoomScaleNormal="100" workbookViewId="0">
      <selection activeCell="A2" sqref="A2:A18"/>
    </sheetView>
  </sheetViews>
  <sheetFormatPr defaultRowHeight="15" x14ac:dyDescent="0.25"/>
  <cols>
    <col min="5" max="5" width="26.140625" bestFit="1" customWidth="1"/>
  </cols>
  <sheetData>
    <row r="2" spans="1:6" ht="15" customHeight="1" x14ac:dyDescent="0.25">
      <c r="A2">
        <v>6</v>
      </c>
      <c r="B2" t="s">
        <v>43</v>
      </c>
      <c r="C2" s="1" t="s">
        <v>26</v>
      </c>
      <c r="D2" t="s">
        <v>45</v>
      </c>
      <c r="E2" s="3" t="s">
        <v>49</v>
      </c>
      <c r="F2" s="3"/>
    </row>
    <row r="3" spans="1:6" ht="15" customHeight="1" x14ac:dyDescent="0.25">
      <c r="A3">
        <v>7</v>
      </c>
      <c r="B3" t="s">
        <v>44</v>
      </c>
      <c r="C3" s="1" t="s">
        <v>27</v>
      </c>
      <c r="D3" t="s">
        <v>46</v>
      </c>
      <c r="E3" s="3" t="s">
        <v>48</v>
      </c>
      <c r="F3" s="3"/>
    </row>
    <row r="4" spans="1:6" x14ac:dyDescent="0.25">
      <c r="A4">
        <v>8</v>
      </c>
      <c r="C4" s="1" t="s">
        <v>28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  <row r="8" spans="1:6" x14ac:dyDescent="0.25">
      <c r="A8">
        <v>12</v>
      </c>
    </row>
    <row r="9" spans="1:6" x14ac:dyDescent="0.25">
      <c r="A9">
        <v>13</v>
      </c>
    </row>
    <row r="10" spans="1:6" x14ac:dyDescent="0.25">
      <c r="A10">
        <v>14</v>
      </c>
    </row>
    <row r="11" spans="1:6" x14ac:dyDescent="0.25">
      <c r="A11">
        <v>15</v>
      </c>
    </row>
    <row r="12" spans="1:6" x14ac:dyDescent="0.25">
      <c r="A12">
        <v>16</v>
      </c>
    </row>
    <row r="13" spans="1:6" x14ac:dyDescent="0.25">
      <c r="A13">
        <v>17</v>
      </c>
    </row>
    <row r="14" spans="1:6" x14ac:dyDescent="0.25">
      <c r="A14">
        <v>18</v>
      </c>
    </row>
    <row r="15" spans="1:6" x14ac:dyDescent="0.25">
      <c r="A15">
        <v>19</v>
      </c>
    </row>
    <row r="16" spans="1:6" x14ac:dyDescent="0.25">
      <c r="A16">
        <v>20</v>
      </c>
    </row>
    <row r="17" spans="1:1" x14ac:dyDescent="0.25">
      <c r="A17">
        <v>21</v>
      </c>
    </row>
    <row r="18" spans="1:1" x14ac:dyDescent="0.25">
      <c r="A18">
        <v>22</v>
      </c>
    </row>
  </sheetData>
  <customSheetViews>
    <customSheetView guid="{EA34C560-0294-4C51-B12E-EFD7DEE58C58}" showPageBreaks="1">
      <selection activeCell="C2" sqref="C2:C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L42"/>
  <sheetViews>
    <sheetView view="pageLayout" zoomScale="85" zoomScaleNormal="100" zoomScaleSheetLayoutView="100" zoomScalePageLayoutView="85" workbookViewId="0">
      <selection sqref="A1:K1"/>
    </sheetView>
  </sheetViews>
  <sheetFormatPr defaultColWidth="7.7109375" defaultRowHeight="15" x14ac:dyDescent="0.25"/>
  <cols>
    <col min="1" max="1" width="10.42578125" style="6" customWidth="1"/>
    <col min="2" max="11" width="7.5703125" style="6" customWidth="1"/>
    <col min="12" max="16384" width="7.7109375" style="6"/>
  </cols>
  <sheetData>
    <row r="1" spans="1:12" ht="24.95" customHeight="1" x14ac:dyDescent="0.25">
      <c r="A1" s="124" t="s">
        <v>119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 ht="15.7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ht="30.75" customHeight="1" x14ac:dyDescent="0.25">
      <c r="A3" s="102" t="s">
        <v>64</v>
      </c>
      <c r="B3" s="103"/>
      <c r="C3" s="103"/>
      <c r="D3" s="107" t="s">
        <v>65</v>
      </c>
      <c r="E3" s="109"/>
      <c r="F3" s="107" t="s">
        <v>66</v>
      </c>
      <c r="G3" s="109"/>
      <c r="H3" s="107" t="s">
        <v>67</v>
      </c>
      <c r="I3" s="109"/>
      <c r="J3" s="107" t="s">
        <v>66</v>
      </c>
      <c r="K3" s="109"/>
    </row>
    <row r="4" spans="1:12" ht="24.95" customHeight="1" x14ac:dyDescent="0.25">
      <c r="A4" s="14" t="b">
        <f>IF(AND(D4="", F4="", H4="", J4=""), FALSE, TRUE)</f>
        <v>0</v>
      </c>
      <c r="B4" s="89" t="s">
        <v>7</v>
      </c>
      <c r="C4" s="112"/>
      <c r="D4" s="127"/>
      <c r="E4" s="127"/>
      <c r="F4" s="125"/>
      <c r="G4" s="126"/>
      <c r="H4" s="125"/>
      <c r="I4" s="126"/>
      <c r="J4" s="125"/>
      <c r="K4" s="126"/>
    </row>
    <row r="5" spans="1:12" ht="24.95" customHeight="1" x14ac:dyDescent="0.25">
      <c r="A5" s="14" t="b">
        <f>IF(AND(D5="", F5="", H5="", J5=""), FALSE, TRUE)</f>
        <v>0</v>
      </c>
      <c r="B5" s="89" t="s">
        <v>8</v>
      </c>
      <c r="C5" s="112"/>
      <c r="D5" s="127"/>
      <c r="E5" s="127"/>
      <c r="F5" s="125"/>
      <c r="G5" s="126"/>
      <c r="H5" s="125"/>
      <c r="I5" s="126"/>
      <c r="J5" s="125"/>
      <c r="K5" s="126"/>
      <c r="L5" s="15"/>
    </row>
    <row r="6" spans="1:12" ht="24.95" customHeight="1" x14ac:dyDescent="0.25">
      <c r="A6" s="14" t="b">
        <f>IF(AND(D6="", F6="", H6="", J6=""), FALSE, TRUE)</f>
        <v>0</v>
      </c>
      <c r="B6" s="89" t="s">
        <v>9</v>
      </c>
      <c r="C6" s="112"/>
      <c r="D6" s="127"/>
      <c r="E6" s="127"/>
      <c r="F6" s="125"/>
      <c r="G6" s="126"/>
      <c r="H6" s="125"/>
      <c r="I6" s="126"/>
      <c r="J6" s="125"/>
      <c r="K6" s="126"/>
    </row>
    <row r="7" spans="1:12" ht="24.95" customHeight="1" x14ac:dyDescent="0.25">
      <c r="A7" s="14" t="b">
        <f>IF(AND(D7="", F7="", H7="", J7=""), FALSE, TRUE)</f>
        <v>0</v>
      </c>
      <c r="B7" s="89" t="s">
        <v>10</v>
      </c>
      <c r="C7" s="112"/>
      <c r="D7" s="127"/>
      <c r="E7" s="127"/>
      <c r="F7" s="125"/>
      <c r="G7" s="126"/>
      <c r="H7" s="125"/>
      <c r="I7" s="126"/>
      <c r="J7" s="125"/>
      <c r="K7" s="126"/>
    </row>
    <row r="8" spans="1:12" ht="24.95" customHeight="1" x14ac:dyDescent="0.25">
      <c r="A8" s="14" t="b">
        <f t="shared" ref="A8:A9" si="0">IF(AND(D8="", F8="", H8="", J8=""), FALSE, TRUE)</f>
        <v>0</v>
      </c>
      <c r="B8" s="89" t="s">
        <v>11</v>
      </c>
      <c r="C8" s="112"/>
      <c r="D8" s="127"/>
      <c r="E8" s="127"/>
      <c r="F8" s="125"/>
      <c r="G8" s="126"/>
      <c r="H8" s="125"/>
      <c r="I8" s="126"/>
      <c r="J8" s="125"/>
      <c r="K8" s="126"/>
    </row>
    <row r="9" spans="1:12" ht="24.95" customHeight="1" x14ac:dyDescent="0.25">
      <c r="A9" s="14" t="b">
        <f t="shared" si="0"/>
        <v>0</v>
      </c>
      <c r="B9" s="89" t="s">
        <v>12</v>
      </c>
      <c r="C9" s="112"/>
      <c r="D9" s="127"/>
      <c r="E9" s="127"/>
      <c r="F9" s="125"/>
      <c r="G9" s="126"/>
      <c r="H9" s="125"/>
      <c r="I9" s="126"/>
      <c r="J9" s="125"/>
      <c r="K9" s="126"/>
    </row>
    <row r="10" spans="1:12" ht="15.75" customHeight="1" x14ac:dyDescent="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2" ht="24.95" customHeight="1" x14ac:dyDescent="0.25">
      <c r="A11" s="122" t="s">
        <v>76</v>
      </c>
      <c r="B11" s="122"/>
      <c r="C11" s="122"/>
      <c r="D11" s="122"/>
      <c r="E11" s="122"/>
      <c r="F11" s="122"/>
      <c r="G11" s="122"/>
      <c r="H11" s="122"/>
      <c r="I11" s="128">
        <f>IF(ISBLANK(D4),0,1)+IF(ISBLANK(D5),0,1)+IF(ISBLANK(D6),0,1)+IF(ISBLANK(D7),0,1)+IF(ISBLANK(D8),0,1)+IF(ISBLANK(D9),0,1)+IF(AND(A4=TRUE,ISBLANK(D4)=TRUE), 1,0)+IF(AND(A5=TRUE,ISBLANK(D5)=TRUE), 1,0)+IF(AND(A6=TRUE,ISBLANK(D6)=TRUE), 1,0)+IF(AND(A7=TRUE,ISBLANK(D7)=TRUE), 1,0)+IF(AND(A8=TRUE,ISBLANK(D8)=TRUE), 1,0)+IF(AND(A9=TRUE,ISBLANK(D9)=TRUE), 1,0)</f>
        <v>0</v>
      </c>
      <c r="J11" s="128"/>
      <c r="K11" s="128"/>
    </row>
    <row r="12" spans="1:12" ht="24.95" customHeight="1" x14ac:dyDescent="0.25">
      <c r="A12" s="122" t="s">
        <v>16</v>
      </c>
      <c r="B12" s="122"/>
      <c r="C12" s="122"/>
      <c r="D12" s="122"/>
      <c r="E12" s="122"/>
      <c r="F12" s="122"/>
      <c r="G12" s="122"/>
      <c r="H12" s="122"/>
      <c r="I12" s="129">
        <f>SUM(F4:G9)+SUM(J4:K9)-SUM(H4:I9)-SUM(D4:E9)</f>
        <v>0</v>
      </c>
      <c r="J12" s="129"/>
      <c r="K12" s="129"/>
    </row>
    <row r="13" spans="1:12" ht="24.95" customHeight="1" x14ac:dyDescent="0.25">
      <c r="A13" s="122" t="s">
        <v>17</v>
      </c>
      <c r="B13" s="122"/>
      <c r="C13" s="122"/>
      <c r="D13" s="122"/>
      <c r="E13" s="122"/>
      <c r="F13" s="122"/>
      <c r="G13" s="122"/>
      <c r="H13" s="122"/>
      <c r="I13" s="123"/>
      <c r="J13" s="123"/>
      <c r="K13" s="123"/>
    </row>
    <row r="14" spans="1:12" ht="24.95" customHeight="1" x14ac:dyDescent="0.25">
      <c r="A14" s="93" t="s">
        <v>115</v>
      </c>
      <c r="B14" s="94"/>
      <c r="C14" s="94"/>
      <c r="D14" s="94"/>
      <c r="E14" s="94"/>
      <c r="F14" s="94"/>
      <c r="G14" s="94"/>
      <c r="H14" s="95"/>
      <c r="I14" s="96"/>
      <c r="J14" s="97"/>
      <c r="K14" s="98"/>
    </row>
    <row r="15" spans="1:12" ht="24.95" customHeight="1" x14ac:dyDescent="0.25">
      <c r="A15" s="122" t="s">
        <v>47</v>
      </c>
      <c r="B15" s="122"/>
      <c r="C15" s="122"/>
      <c r="D15" s="122"/>
      <c r="E15" s="122"/>
      <c r="F15" s="122"/>
      <c r="G15" s="122"/>
      <c r="H15" s="122"/>
      <c r="I15" s="123"/>
      <c r="J15" s="123"/>
      <c r="K15" s="123"/>
    </row>
    <row r="16" spans="1:12" x14ac:dyDescent="0.2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21.75" customHeight="1" x14ac:dyDescent="0.25">
      <c r="A17" s="93" t="s">
        <v>13</v>
      </c>
      <c r="B17" s="94"/>
      <c r="C17" s="94"/>
      <c r="D17" s="94"/>
      <c r="E17" s="94"/>
      <c r="F17" s="94"/>
      <c r="G17" s="94"/>
      <c r="H17" s="94"/>
      <c r="I17" s="94"/>
      <c r="J17" s="94"/>
      <c r="K17" s="95"/>
    </row>
    <row r="18" spans="1:11" ht="24.95" customHeight="1" x14ac:dyDescent="0.25">
      <c r="A18" s="71" t="s">
        <v>18</v>
      </c>
      <c r="B18" s="71"/>
      <c r="C18" s="71"/>
      <c r="D18" s="71"/>
      <c r="E18" s="71"/>
      <c r="F18" s="71"/>
      <c r="G18" s="71"/>
      <c r="H18" s="71"/>
      <c r="I18" s="116"/>
      <c r="J18" s="117"/>
      <c r="K18" s="118"/>
    </row>
    <row r="19" spans="1:11" ht="39" customHeight="1" x14ac:dyDescent="0.25">
      <c r="A19" s="119" t="s">
        <v>121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</row>
    <row r="20" spans="1:11" ht="24.95" customHeight="1" x14ac:dyDescent="0.25">
      <c r="A20" s="59" t="s">
        <v>58</v>
      </c>
      <c r="B20" s="107"/>
      <c r="C20" s="109"/>
      <c r="D20" s="107"/>
      <c r="E20" s="109"/>
      <c r="F20" s="107"/>
      <c r="G20" s="109"/>
      <c r="H20" s="107"/>
      <c r="I20" s="109"/>
      <c r="J20" s="107"/>
      <c r="K20" s="109"/>
    </row>
    <row r="21" spans="1:11" ht="24.95" customHeight="1" x14ac:dyDescent="0.25">
      <c r="A21" s="59" t="s">
        <v>59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</row>
    <row r="22" spans="1:11" ht="24.95" customHeight="1" x14ac:dyDescent="0.25">
      <c r="A22" s="59" t="s">
        <v>60</v>
      </c>
      <c r="B22" s="107"/>
      <c r="C22" s="109"/>
      <c r="D22" s="107"/>
      <c r="E22" s="109"/>
      <c r="F22" s="107"/>
      <c r="G22" s="109"/>
      <c r="H22" s="107"/>
      <c r="I22" s="109"/>
      <c r="J22" s="107"/>
      <c r="K22" s="109"/>
    </row>
    <row r="23" spans="1:11" ht="24.95" customHeight="1" x14ac:dyDescent="0.25">
      <c r="A23" s="89" t="s">
        <v>61</v>
      </c>
      <c r="B23" s="112"/>
      <c r="C23" s="112"/>
      <c r="D23" s="112"/>
      <c r="E23" s="112"/>
      <c r="F23" s="112"/>
      <c r="G23" s="112"/>
      <c r="H23" s="90"/>
      <c r="I23" s="113">
        <f>IF(SUM(B22:K22)=0,0,AVERAGE(B22:K22))</f>
        <v>0</v>
      </c>
      <c r="J23" s="114"/>
      <c r="K23" s="115"/>
    </row>
    <row r="24" spans="1:11" ht="24.95" customHeight="1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35.25" customHeight="1" x14ac:dyDescent="0.25">
      <c r="A25" s="106" t="s">
        <v>122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24.95" customHeight="1" x14ac:dyDescent="0.25">
      <c r="A26" s="102" t="s">
        <v>21</v>
      </c>
      <c r="B26" s="104"/>
      <c r="C26" s="102" t="s">
        <v>70</v>
      </c>
      <c r="D26" s="103"/>
      <c r="E26" s="104"/>
      <c r="F26" s="102" t="s">
        <v>19</v>
      </c>
      <c r="G26" s="103"/>
      <c r="H26" s="104"/>
      <c r="I26" s="102" t="s">
        <v>20</v>
      </c>
      <c r="J26" s="103"/>
      <c r="K26" s="104"/>
    </row>
    <row r="27" spans="1:11" ht="27.75" customHeight="1" x14ac:dyDescent="0.25">
      <c r="A27" s="107" t="s">
        <v>83</v>
      </c>
      <c r="B27" s="109"/>
      <c r="C27" s="99"/>
      <c r="D27" s="100"/>
      <c r="E27" s="101"/>
      <c r="F27" s="107"/>
      <c r="G27" s="108"/>
      <c r="H27" s="109"/>
      <c r="I27" s="107"/>
      <c r="J27" s="108"/>
      <c r="K27" s="109"/>
    </row>
    <row r="28" spans="1:11" ht="27" customHeight="1" x14ac:dyDescent="0.25">
      <c r="A28" s="107" t="s">
        <v>84</v>
      </c>
      <c r="B28" s="109"/>
      <c r="C28" s="99"/>
      <c r="D28" s="100"/>
      <c r="E28" s="101"/>
      <c r="F28" s="107"/>
      <c r="G28" s="108"/>
      <c r="H28" s="109"/>
      <c r="I28" s="107"/>
      <c r="J28" s="108"/>
      <c r="K28" s="109"/>
    </row>
    <row r="29" spans="1:11" ht="24.95" customHeight="1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24.95" customHeight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24.95" customHeight="1" x14ac:dyDescent="0.25"/>
    <row r="32" spans="1:11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</sheetData>
  <sheetProtection algorithmName="SHA-512" hashValue="xFX8EifFV88gvP9I1s7NRtBYhqsmV2eciB6jJrBPCX4uHTRf7DdfPDnRdF9r6ix1AbBcyhZWNoL9jiAynjl3wg==" saltValue="ZSZp+oTGgVAU0vK1x9wwbw==" spinCount="100000" sheet="1" objects="1" scenarios="1"/>
  <customSheetViews>
    <customSheetView guid="{EA34C560-0294-4C51-B12E-EFD7DEE58C58}" scale="60" showPageBreaks="1" printArea="1" view="pageBreakPreview" topLeftCell="A2">
      <selection activeCell="H31" sqref="H31"/>
      <rowBreaks count="1" manualBreakCount="1">
        <brk id="28" max="3" man="1"/>
      </rowBreaks>
      <colBreaks count="1" manualBreakCount="1">
        <brk id="4" max="1048575" man="1"/>
      </colBreaks>
      <pageMargins left="0.7" right="0.7" top="0.75" bottom="0.75" header="0.3" footer="0.3"/>
      <pageSetup paperSize="9" orientation="portrait" r:id="rId1"/>
    </customSheetView>
  </customSheetViews>
  <mergeCells count="85">
    <mergeCell ref="H20:I20"/>
    <mergeCell ref="J20:K20"/>
    <mergeCell ref="D22:E22"/>
    <mergeCell ref="D21:E21"/>
    <mergeCell ref="B22:C22"/>
    <mergeCell ref="B21:C21"/>
    <mergeCell ref="J21:K21"/>
    <mergeCell ref="J22:K22"/>
    <mergeCell ref="H22:I22"/>
    <mergeCell ref="H21:I21"/>
    <mergeCell ref="F22:G22"/>
    <mergeCell ref="F21:G21"/>
    <mergeCell ref="D8:E8"/>
    <mergeCell ref="D9:E9"/>
    <mergeCell ref="F8:G8"/>
    <mergeCell ref="B6:C6"/>
    <mergeCell ref="B7:C7"/>
    <mergeCell ref="B8:C8"/>
    <mergeCell ref="B9:C9"/>
    <mergeCell ref="F7:G7"/>
    <mergeCell ref="F9:G9"/>
    <mergeCell ref="J4:K4"/>
    <mergeCell ref="J5:K5"/>
    <mergeCell ref="J6:K6"/>
    <mergeCell ref="F6:G6"/>
    <mergeCell ref="A13:H13"/>
    <mergeCell ref="I11:K11"/>
    <mergeCell ref="I12:K12"/>
    <mergeCell ref="I13:K13"/>
    <mergeCell ref="H4:I4"/>
    <mergeCell ref="B5:C5"/>
    <mergeCell ref="D5:E5"/>
    <mergeCell ref="D6:E6"/>
    <mergeCell ref="F5:G5"/>
    <mergeCell ref="H6:I6"/>
    <mergeCell ref="H5:I5"/>
    <mergeCell ref="D7:E7"/>
    <mergeCell ref="A1:K1"/>
    <mergeCell ref="A2:K2"/>
    <mergeCell ref="J7:K7"/>
    <mergeCell ref="J8:K8"/>
    <mergeCell ref="J9:K9"/>
    <mergeCell ref="H7:I7"/>
    <mergeCell ref="H8:I8"/>
    <mergeCell ref="H9:I9"/>
    <mergeCell ref="J3:K3"/>
    <mergeCell ref="F3:G3"/>
    <mergeCell ref="D3:E3"/>
    <mergeCell ref="D4:E4"/>
    <mergeCell ref="B4:C4"/>
    <mergeCell ref="A3:C3"/>
    <mergeCell ref="H3:I3"/>
    <mergeCell ref="F4:G4"/>
    <mergeCell ref="A10:K10"/>
    <mergeCell ref="A16:K16"/>
    <mergeCell ref="A24:K24"/>
    <mergeCell ref="A23:H23"/>
    <mergeCell ref="I23:K23"/>
    <mergeCell ref="A17:K17"/>
    <mergeCell ref="A18:H18"/>
    <mergeCell ref="I18:K18"/>
    <mergeCell ref="A19:K19"/>
    <mergeCell ref="A11:H11"/>
    <mergeCell ref="A12:H12"/>
    <mergeCell ref="A15:H15"/>
    <mergeCell ref="I15:K15"/>
    <mergeCell ref="B20:C20"/>
    <mergeCell ref="D20:E20"/>
    <mergeCell ref="F20:G20"/>
    <mergeCell ref="A14:H14"/>
    <mergeCell ref="I14:K14"/>
    <mergeCell ref="C28:E28"/>
    <mergeCell ref="C26:E26"/>
    <mergeCell ref="A29:K30"/>
    <mergeCell ref="A25:K25"/>
    <mergeCell ref="I26:K26"/>
    <mergeCell ref="I27:K27"/>
    <mergeCell ref="I28:K28"/>
    <mergeCell ref="F28:H28"/>
    <mergeCell ref="F27:H27"/>
    <mergeCell ref="F26:H26"/>
    <mergeCell ref="A26:B26"/>
    <mergeCell ref="A27:B27"/>
    <mergeCell ref="A28:B28"/>
    <mergeCell ref="C27:E27"/>
  </mergeCells>
  <dataValidations count="4">
    <dataValidation type="time" operator="greaterThanOrEqual" allowBlank="1" showInputMessage="1" showErrorMessage="1" sqref="D4:K9">
      <formula1>0</formula1>
    </dataValidation>
    <dataValidation type="whole" allowBlank="1" showInputMessage="1" showErrorMessage="1" sqref="I13:K15">
      <formula1>0</formula1>
      <formula2>100</formula2>
    </dataValidation>
    <dataValidation type="whole" allowBlank="1" showInputMessage="1" showErrorMessage="1" sqref="I18:K18">
      <formula1>0</formula1>
      <formula2>365</formula2>
    </dataValidation>
    <dataValidation type="whole" allowBlank="1" showInputMessage="1" showErrorMessage="1" sqref="C27:E28">
      <formula1>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  <rowBreaks count="1" manualBreakCount="1">
    <brk id="30" max="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95250</xdr:colOff>
                    <xdr:row>3</xdr:row>
                    <xdr:rowOff>104775</xdr:rowOff>
                  </from>
                  <to>
                    <xdr:col>0</xdr:col>
                    <xdr:colOff>238125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5</xdr:row>
                    <xdr:rowOff>85725</xdr:rowOff>
                  </from>
                  <to>
                    <xdr:col>1</xdr:col>
                    <xdr:colOff>9525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6</xdr:row>
                    <xdr:rowOff>76200</xdr:rowOff>
                  </from>
                  <to>
                    <xdr:col>1</xdr:col>
                    <xdr:colOff>9525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7</xdr:row>
                    <xdr:rowOff>66675</xdr:rowOff>
                  </from>
                  <to>
                    <xdr:col>1</xdr:col>
                    <xdr:colOff>9525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8</xdr:row>
                    <xdr:rowOff>95250</xdr:rowOff>
                  </from>
                  <to>
                    <xdr:col>1</xdr:col>
                    <xdr:colOff>9525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4</xdr:row>
                    <xdr:rowOff>85725</xdr:rowOff>
                  </from>
                  <to>
                    <xdr:col>1</xdr:col>
                    <xdr:colOff>9525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56"/>
  <sheetViews>
    <sheetView view="pageLayout" zoomScaleNormal="100" zoomScaleSheetLayoutView="100" workbookViewId="0">
      <selection sqref="A1:G1"/>
    </sheetView>
  </sheetViews>
  <sheetFormatPr defaultColWidth="9.140625" defaultRowHeight="15.75" x14ac:dyDescent="0.25"/>
  <cols>
    <col min="1" max="1" width="7.28515625" style="22" customWidth="1"/>
    <col min="2" max="4" width="13.85546875" style="22" customWidth="1"/>
    <col min="5" max="7" width="12.7109375" style="22" customWidth="1"/>
    <col min="8" max="16384" width="9.140625" style="22"/>
  </cols>
  <sheetData>
    <row r="1" spans="1:9" s="16" customFormat="1" ht="24.95" customHeight="1" x14ac:dyDescent="0.25">
      <c r="A1" s="134" t="s">
        <v>137</v>
      </c>
      <c r="B1" s="134"/>
      <c r="C1" s="134"/>
      <c r="D1" s="134"/>
      <c r="E1" s="134"/>
      <c r="F1" s="134"/>
      <c r="G1" s="134"/>
    </row>
    <row r="2" spans="1:9" s="16" customFormat="1" ht="24.95" customHeight="1" x14ac:dyDescent="0.25">
      <c r="A2" s="17" t="s">
        <v>85</v>
      </c>
      <c r="B2" s="17"/>
      <c r="C2" s="17"/>
      <c r="D2" s="17"/>
      <c r="E2" s="17"/>
      <c r="F2" s="18"/>
      <c r="G2" s="18"/>
      <c r="I2" s="19"/>
    </row>
    <row r="3" spans="1:9" s="16" customFormat="1" ht="24.95" customHeight="1" x14ac:dyDescent="0.25">
      <c r="A3" s="132" t="s">
        <v>136</v>
      </c>
      <c r="B3" s="133"/>
      <c r="C3" s="133"/>
      <c r="D3" s="133"/>
      <c r="E3" s="18"/>
      <c r="F3" s="18"/>
      <c r="G3" s="18"/>
    </row>
    <row r="4" spans="1:9" ht="81.75" customHeight="1" x14ac:dyDescent="0.25">
      <c r="A4" s="20" t="s">
        <v>62</v>
      </c>
      <c r="B4" s="20" t="s">
        <v>22</v>
      </c>
      <c r="C4" s="20" t="s">
        <v>23</v>
      </c>
      <c r="D4" s="21" t="s">
        <v>24</v>
      </c>
      <c r="E4" s="20" t="s">
        <v>14</v>
      </c>
      <c r="F4" s="20" t="s">
        <v>15</v>
      </c>
      <c r="G4" s="20" t="s">
        <v>25</v>
      </c>
    </row>
    <row r="5" spans="1:9" x14ac:dyDescent="0.25">
      <c r="A5" s="42"/>
      <c r="B5" s="42"/>
      <c r="C5" s="42"/>
      <c r="D5" s="42"/>
      <c r="E5" s="31"/>
      <c r="F5" s="31"/>
      <c r="G5" s="32"/>
    </row>
    <row r="6" spans="1:9" x14ac:dyDescent="0.25">
      <c r="A6" s="42"/>
      <c r="B6" s="42"/>
      <c r="C6" s="42"/>
      <c r="D6" s="42"/>
      <c r="E6" s="42"/>
      <c r="F6" s="42"/>
      <c r="G6" s="32" t="str">
        <f t="shared" ref="G6:G17" si="0">IF(E6=0,"",F6/E6*100)</f>
        <v/>
      </c>
      <c r="H6" s="23"/>
    </row>
    <row r="7" spans="1:9" x14ac:dyDescent="0.25">
      <c r="A7" s="42"/>
      <c r="B7" s="42"/>
      <c r="C7" s="42"/>
      <c r="D7" s="42"/>
      <c r="E7" s="42"/>
      <c r="F7" s="42"/>
      <c r="G7" s="32" t="str">
        <f t="shared" si="0"/>
        <v/>
      </c>
      <c r="H7" s="24"/>
    </row>
    <row r="8" spans="1:9" x14ac:dyDescent="0.25">
      <c r="A8" s="42"/>
      <c r="B8" s="42"/>
      <c r="C8" s="42"/>
      <c r="D8" s="42"/>
      <c r="E8" s="42"/>
      <c r="F8" s="42"/>
      <c r="G8" s="32" t="str">
        <f t="shared" si="0"/>
        <v/>
      </c>
    </row>
    <row r="9" spans="1:9" x14ac:dyDescent="0.25">
      <c r="A9" s="42"/>
      <c r="B9" s="42"/>
      <c r="C9" s="42"/>
      <c r="D9" s="42"/>
      <c r="E9" s="42"/>
      <c r="F9" s="42"/>
      <c r="G9" s="32" t="str">
        <f t="shared" si="0"/>
        <v/>
      </c>
    </row>
    <row r="10" spans="1:9" x14ac:dyDescent="0.25">
      <c r="A10" s="42"/>
      <c r="B10" s="42"/>
      <c r="C10" s="42"/>
      <c r="D10" s="42"/>
      <c r="E10" s="42"/>
      <c r="F10" s="42"/>
      <c r="G10" s="32" t="str">
        <f t="shared" si="0"/>
        <v/>
      </c>
    </row>
    <row r="11" spans="1:9" x14ac:dyDescent="0.25">
      <c r="A11" s="42"/>
      <c r="B11" s="42"/>
      <c r="C11" s="42"/>
      <c r="D11" s="42"/>
      <c r="E11" s="42"/>
      <c r="F11" s="42"/>
      <c r="G11" s="32" t="str">
        <f t="shared" si="0"/>
        <v/>
      </c>
    </row>
    <row r="12" spans="1:9" x14ac:dyDescent="0.25">
      <c r="A12" s="42"/>
      <c r="B12" s="42"/>
      <c r="C12" s="42"/>
      <c r="D12" s="42"/>
      <c r="E12" s="42"/>
      <c r="F12" s="42"/>
      <c r="G12" s="32" t="str">
        <f t="shared" si="0"/>
        <v/>
      </c>
    </row>
    <row r="13" spans="1:9" x14ac:dyDescent="0.25">
      <c r="A13" s="42"/>
      <c r="B13" s="42"/>
      <c r="C13" s="42"/>
      <c r="D13" s="42"/>
      <c r="E13" s="42"/>
      <c r="F13" s="42"/>
      <c r="G13" s="32" t="str">
        <f t="shared" si="0"/>
        <v/>
      </c>
    </row>
    <row r="14" spans="1:9" x14ac:dyDescent="0.25">
      <c r="A14" s="42"/>
      <c r="B14" s="42"/>
      <c r="C14" s="42"/>
      <c r="D14" s="42"/>
      <c r="E14" s="42"/>
      <c r="F14" s="42"/>
      <c r="G14" s="32" t="str">
        <f t="shared" si="0"/>
        <v/>
      </c>
    </row>
    <row r="15" spans="1:9" x14ac:dyDescent="0.25">
      <c r="A15" s="42"/>
      <c r="B15" s="42"/>
      <c r="C15" s="42"/>
      <c r="D15" s="42"/>
      <c r="E15" s="42"/>
      <c r="F15" s="42"/>
      <c r="G15" s="32" t="str">
        <f t="shared" si="0"/>
        <v/>
      </c>
    </row>
    <row r="16" spans="1:9" x14ac:dyDescent="0.25">
      <c r="A16" s="42"/>
      <c r="B16" s="42"/>
      <c r="C16" s="42"/>
      <c r="D16" s="42"/>
      <c r="E16" s="42"/>
      <c r="F16" s="42"/>
      <c r="G16" s="32" t="str">
        <f t="shared" si="0"/>
        <v/>
      </c>
    </row>
    <row r="17" spans="1:7" x14ac:dyDescent="0.25">
      <c r="A17" s="42"/>
      <c r="B17" s="42"/>
      <c r="C17" s="42"/>
      <c r="D17" s="42"/>
      <c r="E17" s="42"/>
      <c r="F17" s="42"/>
      <c r="G17" s="32" t="str">
        <f t="shared" si="0"/>
        <v/>
      </c>
    </row>
    <row r="18" spans="1:7" ht="24.95" customHeight="1" x14ac:dyDescent="0.25">
      <c r="A18" s="5"/>
      <c r="B18" s="5"/>
      <c r="C18" s="5"/>
      <c r="D18" s="5"/>
      <c r="E18" s="5"/>
      <c r="F18" s="5"/>
      <c r="G18" s="5"/>
    </row>
    <row r="19" spans="1:7" ht="24.95" customHeight="1" x14ac:dyDescent="0.25"/>
    <row r="20" spans="1:7" ht="24.95" customHeight="1" x14ac:dyDescent="0.25"/>
    <row r="21" spans="1:7" ht="24.95" customHeight="1" x14ac:dyDescent="0.25"/>
    <row r="22" spans="1:7" ht="24.95" customHeight="1" x14ac:dyDescent="0.25"/>
    <row r="23" spans="1:7" ht="24.95" customHeight="1" x14ac:dyDescent="0.25"/>
    <row r="24" spans="1:7" ht="24.95" customHeight="1" x14ac:dyDescent="0.25"/>
    <row r="25" spans="1:7" ht="24.95" customHeight="1" x14ac:dyDescent="0.25"/>
    <row r="26" spans="1:7" ht="24.95" customHeight="1" x14ac:dyDescent="0.25"/>
    <row r="27" spans="1:7" ht="24.95" customHeight="1" x14ac:dyDescent="0.25"/>
    <row r="28" spans="1:7" ht="24.95" customHeight="1" x14ac:dyDescent="0.25"/>
    <row r="29" spans="1:7" ht="24.95" customHeight="1" x14ac:dyDescent="0.25"/>
    <row r="30" spans="1:7" ht="24.95" customHeight="1" x14ac:dyDescent="0.25"/>
    <row r="31" spans="1:7" ht="24.95" customHeight="1" x14ac:dyDescent="0.25"/>
    <row r="32" spans="1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</sheetData>
  <sheetProtection algorithmName="SHA-512" hashValue="HWgPQ2Wdlz6aPoIeN8FpkdUwaMLsvwN7/36Tv9vg3KOuY1SgeX17P2/srixM8r4tSuVsiiD8IFx4/JoRPahopA==" saltValue="cx0XAcPMVIKZGr8BiPD2PQ==" spinCount="100000" sheet="1" objects="1" scenarios="1"/>
  <mergeCells count="2">
    <mergeCell ref="A3:D3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Dane!$D$2:$D$3</xm:f>
          </x14:formula1>
          <xm:sqref>A5:A17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6"/>
  <sheetViews>
    <sheetView view="pageLayout" zoomScaleNormal="100" zoomScaleSheetLayoutView="100" workbookViewId="0">
      <selection activeCell="C4" sqref="C4"/>
    </sheetView>
  </sheetViews>
  <sheetFormatPr defaultColWidth="9.140625" defaultRowHeight="15.75" x14ac:dyDescent="0.25"/>
  <cols>
    <col min="1" max="1" width="7.28515625" style="22" customWidth="1"/>
    <col min="2" max="4" width="13.85546875" style="22" customWidth="1"/>
    <col min="5" max="7" width="12.7109375" style="22" customWidth="1"/>
    <col min="8" max="16384" width="9.140625" style="22"/>
  </cols>
  <sheetData>
    <row r="1" spans="1:9" s="16" customFormat="1" ht="24.95" customHeight="1" x14ac:dyDescent="0.25">
      <c r="A1" s="134" t="s">
        <v>137</v>
      </c>
      <c r="B1" s="134"/>
      <c r="C1" s="134"/>
      <c r="D1" s="134"/>
      <c r="E1" s="134"/>
      <c r="F1" s="134"/>
      <c r="G1" s="134"/>
    </row>
    <row r="2" spans="1:9" s="16" customFormat="1" ht="24.95" customHeight="1" x14ac:dyDescent="0.25">
      <c r="A2" s="17" t="s">
        <v>86</v>
      </c>
      <c r="B2" s="18"/>
      <c r="C2" s="18"/>
      <c r="D2" s="18"/>
      <c r="E2" s="18"/>
      <c r="F2" s="18"/>
      <c r="G2" s="18"/>
      <c r="I2" s="19"/>
    </row>
    <row r="3" spans="1:9" s="16" customFormat="1" ht="24.95" customHeight="1" x14ac:dyDescent="0.25">
      <c r="A3" s="132" t="s">
        <v>116</v>
      </c>
      <c r="B3" s="133"/>
      <c r="C3" s="133"/>
      <c r="D3" s="133"/>
      <c r="E3" s="18"/>
      <c r="F3" s="18"/>
      <c r="G3" s="18"/>
    </row>
    <row r="4" spans="1:9" ht="81.75" customHeight="1" x14ac:dyDescent="0.25">
      <c r="A4" s="20" t="s">
        <v>62</v>
      </c>
      <c r="B4" s="20" t="s">
        <v>22</v>
      </c>
      <c r="C4" s="20" t="s">
        <v>23</v>
      </c>
      <c r="D4" s="21" t="s">
        <v>24</v>
      </c>
      <c r="E4" s="20" t="s">
        <v>14</v>
      </c>
      <c r="F4" s="20" t="s">
        <v>15</v>
      </c>
      <c r="G4" s="20" t="s">
        <v>25</v>
      </c>
    </row>
    <row r="5" spans="1:9" x14ac:dyDescent="0.25">
      <c r="A5" s="42"/>
      <c r="B5" s="42"/>
      <c r="C5" s="42"/>
      <c r="D5" s="42"/>
      <c r="E5" s="31"/>
      <c r="F5" s="31"/>
      <c r="G5" s="33"/>
    </row>
    <row r="6" spans="1:9" x14ac:dyDescent="0.25">
      <c r="A6" s="42"/>
      <c r="B6" s="42"/>
      <c r="C6" s="42"/>
      <c r="D6" s="42"/>
      <c r="E6" s="42"/>
      <c r="F6" s="42"/>
      <c r="G6" s="33" t="str">
        <f t="shared" ref="G6:G17" si="0">IF(E6=0,"",F6/E6*100)</f>
        <v/>
      </c>
      <c r="H6" s="23"/>
    </row>
    <row r="7" spans="1:9" x14ac:dyDescent="0.25">
      <c r="A7" s="42"/>
      <c r="B7" s="42"/>
      <c r="C7" s="42"/>
      <c r="D7" s="42"/>
      <c r="E7" s="42"/>
      <c r="F7" s="42"/>
      <c r="G7" s="33" t="str">
        <f t="shared" si="0"/>
        <v/>
      </c>
    </row>
    <row r="8" spans="1:9" x14ac:dyDescent="0.25">
      <c r="A8" s="42"/>
      <c r="B8" s="42"/>
      <c r="C8" s="42"/>
      <c r="D8" s="42"/>
      <c r="E8" s="42"/>
      <c r="F8" s="42"/>
      <c r="G8" s="33" t="str">
        <f t="shared" si="0"/>
        <v/>
      </c>
    </row>
    <row r="9" spans="1:9" x14ac:dyDescent="0.25">
      <c r="A9" s="42"/>
      <c r="B9" s="42"/>
      <c r="C9" s="42"/>
      <c r="D9" s="42"/>
      <c r="E9" s="42"/>
      <c r="F9" s="42"/>
      <c r="G9" s="33" t="str">
        <f t="shared" si="0"/>
        <v/>
      </c>
    </row>
    <row r="10" spans="1:9" x14ac:dyDescent="0.25">
      <c r="A10" s="42"/>
      <c r="B10" s="42"/>
      <c r="C10" s="42"/>
      <c r="D10" s="42"/>
      <c r="E10" s="42"/>
      <c r="F10" s="42"/>
      <c r="G10" s="33" t="str">
        <f t="shared" si="0"/>
        <v/>
      </c>
    </row>
    <row r="11" spans="1:9" x14ac:dyDescent="0.25">
      <c r="A11" s="42"/>
      <c r="B11" s="42"/>
      <c r="C11" s="42"/>
      <c r="D11" s="42"/>
      <c r="E11" s="42"/>
      <c r="F11" s="42"/>
      <c r="G11" s="33" t="str">
        <f t="shared" si="0"/>
        <v/>
      </c>
    </row>
    <row r="12" spans="1:9" x14ac:dyDescent="0.25">
      <c r="A12" s="42"/>
      <c r="B12" s="42"/>
      <c r="C12" s="42"/>
      <c r="D12" s="42"/>
      <c r="E12" s="42"/>
      <c r="F12" s="42"/>
      <c r="G12" s="33" t="str">
        <f t="shared" si="0"/>
        <v/>
      </c>
    </row>
    <row r="13" spans="1:9" x14ac:dyDescent="0.25">
      <c r="A13" s="42"/>
      <c r="B13" s="42"/>
      <c r="C13" s="42"/>
      <c r="D13" s="42"/>
      <c r="E13" s="42"/>
      <c r="F13" s="42"/>
      <c r="G13" s="33" t="str">
        <f t="shared" si="0"/>
        <v/>
      </c>
    </row>
    <row r="14" spans="1:9" x14ac:dyDescent="0.25">
      <c r="A14" s="42"/>
      <c r="B14" s="42"/>
      <c r="C14" s="42"/>
      <c r="D14" s="42"/>
      <c r="E14" s="42"/>
      <c r="F14" s="42"/>
      <c r="G14" s="33" t="str">
        <f t="shared" si="0"/>
        <v/>
      </c>
    </row>
    <row r="15" spans="1:9" x14ac:dyDescent="0.25">
      <c r="A15" s="42"/>
      <c r="B15" s="42"/>
      <c r="C15" s="42"/>
      <c r="D15" s="42"/>
      <c r="E15" s="42"/>
      <c r="F15" s="42"/>
      <c r="G15" s="33" t="str">
        <f t="shared" si="0"/>
        <v/>
      </c>
    </row>
    <row r="16" spans="1:9" x14ac:dyDescent="0.25">
      <c r="A16" s="42"/>
      <c r="B16" s="42"/>
      <c r="C16" s="42"/>
      <c r="D16" s="42"/>
      <c r="E16" s="42"/>
      <c r="F16" s="42"/>
      <c r="G16" s="33" t="str">
        <f t="shared" si="0"/>
        <v/>
      </c>
    </row>
    <row r="17" spans="1:7" x14ac:dyDescent="0.25">
      <c r="A17" s="42"/>
      <c r="B17" s="42"/>
      <c r="C17" s="42"/>
      <c r="D17" s="42"/>
      <c r="E17" s="42"/>
      <c r="F17" s="42"/>
      <c r="G17" s="33" t="str">
        <f t="shared" si="0"/>
        <v/>
      </c>
    </row>
    <row r="18" spans="1:7" ht="24.95" customHeight="1" x14ac:dyDescent="0.25">
      <c r="A18" s="5"/>
      <c r="B18" s="5"/>
      <c r="C18" s="5"/>
      <c r="D18" s="5"/>
      <c r="E18" s="5"/>
      <c r="F18" s="5"/>
      <c r="G18" s="5"/>
    </row>
    <row r="19" spans="1:7" ht="24.95" customHeight="1" x14ac:dyDescent="0.25"/>
    <row r="20" spans="1:7" ht="24.95" customHeight="1" x14ac:dyDescent="0.25"/>
    <row r="21" spans="1:7" ht="24.95" customHeight="1" x14ac:dyDescent="0.25"/>
    <row r="22" spans="1:7" ht="24.95" customHeight="1" x14ac:dyDescent="0.25"/>
    <row r="23" spans="1:7" ht="24.95" customHeight="1" x14ac:dyDescent="0.25"/>
    <row r="24" spans="1:7" ht="24.95" customHeight="1" x14ac:dyDescent="0.25"/>
    <row r="25" spans="1:7" ht="24.95" customHeight="1" x14ac:dyDescent="0.25"/>
    <row r="26" spans="1:7" ht="24.95" customHeight="1" x14ac:dyDescent="0.25"/>
    <row r="27" spans="1:7" ht="24.95" customHeight="1" x14ac:dyDescent="0.25"/>
    <row r="28" spans="1:7" ht="24.95" customHeight="1" x14ac:dyDescent="0.25"/>
    <row r="29" spans="1:7" ht="24.95" customHeight="1" x14ac:dyDescent="0.25"/>
    <row r="30" spans="1:7" ht="24.95" customHeight="1" x14ac:dyDescent="0.25"/>
    <row r="31" spans="1:7" ht="24.95" customHeight="1" x14ac:dyDescent="0.25"/>
    <row r="32" spans="1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</sheetData>
  <sheetProtection algorithmName="SHA-512" hashValue="sz9/+ftktgvUCDh2EtQgwqj1bK16oX14FlYsX6NWGoO1vR7ZHyCqn1gRdJASQozcwlWSwwR4mEaHvH5bTBmJRA==" saltValue="guqhCu3ED2Awen8nXIcZ0g==" spinCount="100000" sheet="1" objects="1" scenarios="1"/>
  <mergeCells count="2">
    <mergeCell ref="A3:D3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Dane!$D$2:$D$3</xm:f>
          </x14:formula1>
          <xm:sqref>A5:A17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/>
  <dimension ref="A1:C50"/>
  <sheetViews>
    <sheetView view="pageLayout" zoomScaleNormal="100" zoomScaleSheetLayoutView="100" workbookViewId="0">
      <selection activeCell="B10" sqref="B10:C10"/>
    </sheetView>
  </sheetViews>
  <sheetFormatPr defaultColWidth="9.140625" defaultRowHeight="15" x14ac:dyDescent="0.25"/>
  <cols>
    <col min="1" max="1" width="6.42578125" style="4" customWidth="1"/>
    <col min="2" max="2" width="12.140625" style="4" customWidth="1"/>
    <col min="3" max="3" width="68.140625" style="4" customWidth="1"/>
    <col min="4" max="16384" width="9.140625" style="4"/>
  </cols>
  <sheetData>
    <row r="1" spans="1:3" ht="18.75" customHeight="1" x14ac:dyDescent="0.25">
      <c r="A1" s="139" t="s">
        <v>123</v>
      </c>
      <c r="B1" s="139"/>
      <c r="C1" s="139"/>
    </row>
    <row r="2" spans="1:3" x14ac:dyDescent="0.25">
      <c r="A2" s="137"/>
      <c r="B2" s="137"/>
      <c r="C2" s="7"/>
    </row>
    <row r="3" spans="1:3" ht="24.95" customHeight="1" x14ac:dyDescent="0.25">
      <c r="A3" s="138" t="s">
        <v>29</v>
      </c>
      <c r="B3" s="138"/>
      <c r="C3" s="138"/>
    </row>
    <row r="4" spans="1:3" ht="24.95" customHeight="1" x14ac:dyDescent="0.25">
      <c r="A4" s="45" t="b">
        <v>0</v>
      </c>
      <c r="B4" s="135" t="s">
        <v>37</v>
      </c>
      <c r="C4" s="135"/>
    </row>
    <row r="5" spans="1:3" ht="24.95" customHeight="1" x14ac:dyDescent="0.25">
      <c r="A5" s="45" t="b">
        <v>0</v>
      </c>
      <c r="B5" s="135" t="s">
        <v>32</v>
      </c>
      <c r="C5" s="135"/>
    </row>
    <row r="6" spans="1:3" ht="29.25" customHeight="1" x14ac:dyDescent="0.25">
      <c r="A6" s="45" t="b">
        <v>0</v>
      </c>
      <c r="B6" s="135" t="s">
        <v>38</v>
      </c>
      <c r="C6" s="135"/>
    </row>
    <row r="7" spans="1:3" ht="24.95" customHeight="1" x14ac:dyDescent="0.25">
      <c r="A7" s="45" t="b">
        <v>0</v>
      </c>
      <c r="B7" s="135" t="s">
        <v>33</v>
      </c>
      <c r="C7" s="135"/>
    </row>
    <row r="8" spans="1:3" ht="24.95" customHeight="1" x14ac:dyDescent="0.25">
      <c r="A8" s="136" t="s">
        <v>40</v>
      </c>
      <c r="B8" s="136"/>
      <c r="C8" s="136"/>
    </row>
    <row r="9" spans="1:3" ht="24.95" customHeight="1" x14ac:dyDescent="0.25">
      <c r="A9" s="45" t="b">
        <v>0</v>
      </c>
      <c r="B9" s="135" t="s">
        <v>34</v>
      </c>
      <c r="C9" s="135"/>
    </row>
    <row r="10" spans="1:3" ht="24.95" customHeight="1" x14ac:dyDescent="0.25">
      <c r="A10" s="45" t="b">
        <v>0</v>
      </c>
      <c r="B10" s="135" t="s">
        <v>35</v>
      </c>
      <c r="C10" s="135"/>
    </row>
    <row r="11" spans="1:3" ht="24.95" customHeight="1" x14ac:dyDescent="0.25">
      <c r="A11" s="13"/>
      <c r="B11" s="8"/>
      <c r="C11" s="10"/>
    </row>
    <row r="12" spans="1:3" ht="24.95" customHeight="1" x14ac:dyDescent="0.25">
      <c r="A12" s="138" t="s">
        <v>30</v>
      </c>
      <c r="B12" s="138"/>
      <c r="C12" s="10"/>
    </row>
    <row r="13" spans="1:3" ht="24.95" customHeight="1" x14ac:dyDescent="0.25">
      <c r="A13" s="45" t="b">
        <v>0</v>
      </c>
      <c r="B13" s="135" t="s">
        <v>50</v>
      </c>
      <c r="C13" s="135"/>
    </row>
    <row r="14" spans="1:3" ht="24.95" customHeight="1" x14ac:dyDescent="0.25">
      <c r="A14" s="45" t="b">
        <v>0</v>
      </c>
      <c r="B14" s="135" t="s">
        <v>51</v>
      </c>
      <c r="C14" s="135"/>
    </row>
    <row r="15" spans="1:3" ht="30.75" customHeight="1" x14ac:dyDescent="0.25">
      <c r="A15" s="45" t="b">
        <v>0</v>
      </c>
      <c r="B15" s="135" t="s">
        <v>52</v>
      </c>
      <c r="C15" s="135"/>
    </row>
    <row r="16" spans="1:3" ht="24.95" customHeight="1" x14ac:dyDescent="0.25">
      <c r="A16" s="45" t="b">
        <v>0</v>
      </c>
      <c r="B16" s="135" t="s">
        <v>53</v>
      </c>
      <c r="C16" s="135"/>
    </row>
    <row r="17" spans="1:3" ht="24.95" customHeight="1" x14ac:dyDescent="0.25">
      <c r="A17" s="45" t="b">
        <v>0</v>
      </c>
      <c r="B17" s="135" t="s">
        <v>39</v>
      </c>
      <c r="C17" s="135"/>
    </row>
    <row r="18" spans="1:3" ht="24.95" customHeight="1" x14ac:dyDescent="0.25">
      <c r="A18" s="45" t="b">
        <v>0</v>
      </c>
      <c r="B18" s="8" t="s">
        <v>54</v>
      </c>
      <c r="C18" s="63"/>
    </row>
    <row r="19" spans="1:3" ht="24.95" customHeight="1" x14ac:dyDescent="0.25">
      <c r="A19" s="13"/>
      <c r="B19" s="8"/>
      <c r="C19" s="10"/>
    </row>
    <row r="20" spans="1:3" ht="24.95" customHeight="1" x14ac:dyDescent="0.25">
      <c r="A20" s="138" t="s">
        <v>31</v>
      </c>
      <c r="B20" s="138"/>
      <c r="C20" s="138"/>
    </row>
    <row r="21" spans="1:3" ht="24.95" customHeight="1" x14ac:dyDescent="0.25">
      <c r="A21" s="45" t="b">
        <v>0</v>
      </c>
      <c r="B21" s="140" t="s">
        <v>124</v>
      </c>
      <c r="C21" s="140"/>
    </row>
    <row r="22" spans="1:3" ht="24.95" customHeight="1" x14ac:dyDescent="0.25">
      <c r="A22" s="45" t="b">
        <v>0</v>
      </c>
      <c r="B22" s="135" t="s">
        <v>55</v>
      </c>
      <c r="C22" s="135"/>
    </row>
    <row r="23" spans="1:3" ht="24.95" customHeight="1" x14ac:dyDescent="0.25">
      <c r="A23" s="45" t="b">
        <v>0</v>
      </c>
      <c r="B23" s="135" t="s">
        <v>36</v>
      </c>
      <c r="C23" s="135"/>
    </row>
    <row r="24" spans="1:3" ht="24.95" customHeight="1" x14ac:dyDescent="0.25">
      <c r="A24" s="45" t="b">
        <v>0</v>
      </c>
      <c r="B24" s="8" t="s">
        <v>54</v>
      </c>
      <c r="C24" s="46"/>
    </row>
    <row r="25" spans="1:3" ht="24.95" customHeight="1" x14ac:dyDescent="0.25">
      <c r="A25" s="13"/>
      <c r="B25" s="8"/>
      <c r="C25" s="10"/>
    </row>
    <row r="26" spans="1:3" ht="29.25" customHeight="1" x14ac:dyDescent="0.25">
      <c r="A26" s="138" t="s">
        <v>138</v>
      </c>
      <c r="B26" s="138"/>
      <c r="C26" s="138"/>
    </row>
    <row r="27" spans="1:3" ht="24.95" customHeight="1" x14ac:dyDescent="0.25">
      <c r="A27" s="141"/>
      <c r="B27" s="141"/>
      <c r="C27" s="141"/>
    </row>
    <row r="28" spans="1:3" ht="24.95" customHeight="1" x14ac:dyDescent="0.25">
      <c r="A28" s="9"/>
      <c r="B28" s="135"/>
      <c r="C28" s="135"/>
    </row>
    <row r="29" spans="1:3" x14ac:dyDescent="0.25">
      <c r="A29" s="11"/>
      <c r="B29" s="12"/>
      <c r="C29" s="10"/>
    </row>
    <row r="30" spans="1:3" x14ac:dyDescent="0.25">
      <c r="A30" s="7"/>
      <c r="B30" s="7"/>
      <c r="C30" s="7"/>
    </row>
    <row r="31" spans="1:3" ht="15.75" customHeight="1" x14ac:dyDescent="0.25">
      <c r="A31" s="7"/>
      <c r="B31" s="7"/>
      <c r="C31" s="7"/>
    </row>
    <row r="32" spans="1:3" ht="15" customHeight="1" x14ac:dyDescent="0.25">
      <c r="A32" s="7"/>
      <c r="B32" s="7"/>
      <c r="C32" s="7"/>
    </row>
    <row r="33" spans="1:3" ht="15" customHeight="1" x14ac:dyDescent="0.25">
      <c r="A33" s="7"/>
      <c r="B33" s="7"/>
      <c r="C33" s="7"/>
    </row>
    <row r="34" spans="1:3" ht="15" customHeight="1" x14ac:dyDescent="0.25">
      <c r="A34" s="7"/>
      <c r="B34" s="7"/>
      <c r="C34" s="7"/>
    </row>
    <row r="35" spans="1:3" ht="15" customHeight="1" x14ac:dyDescent="0.25"/>
    <row r="36" spans="1:3" ht="15" customHeight="1" x14ac:dyDescent="0.25"/>
    <row r="37" spans="1:3" ht="15" customHeight="1" x14ac:dyDescent="0.25"/>
    <row r="38" spans="1:3" ht="15" customHeight="1" x14ac:dyDescent="0.25"/>
    <row r="39" spans="1:3" ht="15" customHeight="1" x14ac:dyDescent="0.25"/>
    <row r="40" spans="1:3" ht="15" customHeight="1" x14ac:dyDescent="0.25"/>
    <row r="41" spans="1:3" ht="53.25" customHeight="1" x14ac:dyDescent="0.25"/>
    <row r="42" spans="1:3" ht="15" customHeight="1" x14ac:dyDescent="0.25"/>
    <row r="43" spans="1:3" ht="15" customHeight="1" x14ac:dyDescent="0.25"/>
    <row r="44" spans="1:3" ht="15" customHeight="1" x14ac:dyDescent="0.25"/>
    <row r="45" spans="1:3" ht="15" customHeight="1" x14ac:dyDescent="0.25"/>
    <row r="46" spans="1:3" ht="15" customHeight="1" x14ac:dyDescent="0.25"/>
    <row r="47" spans="1:3" ht="15" customHeight="1" x14ac:dyDescent="0.25"/>
    <row r="48" spans="1:3" ht="15" customHeight="1" x14ac:dyDescent="0.25"/>
    <row r="49" ht="15" customHeight="1" x14ac:dyDescent="0.25"/>
    <row r="50" ht="21.75" customHeight="1" x14ac:dyDescent="0.25"/>
  </sheetData>
  <sheetProtection algorithmName="SHA-512" hashValue="myTe+EacxKzjTwnM2iVbTWyxfWh7Op1GuXioeD/O4DVmKlnFNjRuPB24Z6N6BFtg0KgjnunxH88z1VbmbiJwIg==" saltValue="QuVr0Y4WTEpbXgw451a54w==" spinCount="100000" sheet="1" objects="1" scenarios="1"/>
  <customSheetViews>
    <customSheetView guid="{EA34C560-0294-4C51-B12E-EFD7DEE58C58}" scale="60" showPageBreaks="1" printArea="1" view="pageBreakPreview">
      <selection activeCell="A6" sqref="A6"/>
      <pageMargins left="0.7" right="0.7" top="0.75" bottom="0.75" header="0.3" footer="0.3"/>
      <pageSetup paperSize="9" scale="91" orientation="portrait" r:id="rId1"/>
    </customSheetView>
  </customSheetViews>
  <mergeCells count="23">
    <mergeCell ref="B23:C23"/>
    <mergeCell ref="B28:C28"/>
    <mergeCell ref="A26:C26"/>
    <mergeCell ref="A20:C20"/>
    <mergeCell ref="A27:C27"/>
    <mergeCell ref="B16:C16"/>
    <mergeCell ref="B17:C17"/>
    <mergeCell ref="B21:C21"/>
    <mergeCell ref="B22:C22"/>
    <mergeCell ref="A12:B12"/>
    <mergeCell ref="B14:C14"/>
    <mergeCell ref="B15:C15"/>
    <mergeCell ref="A2:B2"/>
    <mergeCell ref="A3:C3"/>
    <mergeCell ref="B4:C4"/>
    <mergeCell ref="B5:C5"/>
    <mergeCell ref="A1:C1"/>
    <mergeCell ref="B6:C6"/>
    <mergeCell ref="B7:C7"/>
    <mergeCell ref="B9:C9"/>
    <mergeCell ref="B10:C10"/>
    <mergeCell ref="B13:C13"/>
    <mergeCell ref="A8:C8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</xdr:row>
                    <xdr:rowOff>85725</xdr:rowOff>
                  </from>
                  <to>
                    <xdr:col>1</xdr:col>
                    <xdr:colOff>428625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</xdr:row>
                    <xdr:rowOff>104775</xdr:rowOff>
                  </from>
                  <to>
                    <xdr:col>1</xdr:col>
                    <xdr:colOff>438150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114300</xdr:rowOff>
                  </from>
                  <to>
                    <xdr:col>1</xdr:col>
                    <xdr:colOff>438150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6</xdr:row>
                    <xdr:rowOff>57150</xdr:rowOff>
                  </from>
                  <to>
                    <xdr:col>1</xdr:col>
                    <xdr:colOff>428625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8</xdr:row>
                    <xdr:rowOff>57150</xdr:rowOff>
                  </from>
                  <to>
                    <xdr:col>1</xdr:col>
                    <xdr:colOff>419100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9</xdr:row>
                    <xdr:rowOff>38100</xdr:rowOff>
                  </from>
                  <to>
                    <xdr:col>1</xdr:col>
                    <xdr:colOff>428625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0</xdr:col>
                    <xdr:colOff>104775</xdr:colOff>
                    <xdr:row>12</xdr:row>
                    <xdr:rowOff>85725</xdr:rowOff>
                  </from>
                  <to>
                    <xdr:col>1</xdr:col>
                    <xdr:colOff>428625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0</xdr:col>
                    <xdr:colOff>104775</xdr:colOff>
                    <xdr:row>13</xdr:row>
                    <xdr:rowOff>85725</xdr:rowOff>
                  </from>
                  <to>
                    <xdr:col>1</xdr:col>
                    <xdr:colOff>428625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0</xdr:col>
                    <xdr:colOff>104775</xdr:colOff>
                    <xdr:row>14</xdr:row>
                    <xdr:rowOff>114300</xdr:rowOff>
                  </from>
                  <to>
                    <xdr:col>1</xdr:col>
                    <xdr:colOff>485775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0</xdr:col>
                    <xdr:colOff>104775</xdr:colOff>
                    <xdr:row>15</xdr:row>
                    <xdr:rowOff>76200</xdr:rowOff>
                  </from>
                  <to>
                    <xdr:col>1</xdr:col>
                    <xdr:colOff>485775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0</xdr:col>
                    <xdr:colOff>104775</xdr:colOff>
                    <xdr:row>16</xdr:row>
                    <xdr:rowOff>76200</xdr:rowOff>
                  </from>
                  <to>
                    <xdr:col>1</xdr:col>
                    <xdr:colOff>485775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0</xdr:col>
                    <xdr:colOff>104775</xdr:colOff>
                    <xdr:row>17</xdr:row>
                    <xdr:rowOff>19050</xdr:rowOff>
                  </from>
                  <to>
                    <xdr:col>1</xdr:col>
                    <xdr:colOff>485775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95250</xdr:rowOff>
                  </from>
                  <to>
                    <xdr:col>1</xdr:col>
                    <xdr:colOff>466725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0</xdr:col>
                    <xdr:colOff>76200</xdr:colOff>
                    <xdr:row>21</xdr:row>
                    <xdr:rowOff>66675</xdr:rowOff>
                  </from>
                  <to>
                    <xdr:col>1</xdr:col>
                    <xdr:colOff>457200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0</xdr:col>
                    <xdr:colOff>104775</xdr:colOff>
                    <xdr:row>22</xdr:row>
                    <xdr:rowOff>66675</xdr:rowOff>
                  </from>
                  <to>
                    <xdr:col>1</xdr:col>
                    <xdr:colOff>485775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0</xdr:col>
                    <xdr:colOff>114300</xdr:colOff>
                    <xdr:row>23</xdr:row>
                    <xdr:rowOff>47625</xdr:rowOff>
                  </from>
                  <to>
                    <xdr:col>1</xdr:col>
                    <xdr:colOff>495300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Dane!$E$2:$E$3</xm:f>
          </x14:formula1>
          <xm:sqref>A27:C27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D44"/>
  <sheetViews>
    <sheetView showWhiteSpace="0" view="pageLayout" zoomScaleNormal="100" zoomScaleSheetLayoutView="100" workbookViewId="0">
      <selection sqref="A1:D1"/>
    </sheetView>
  </sheetViews>
  <sheetFormatPr defaultColWidth="9.140625" defaultRowHeight="15" x14ac:dyDescent="0.25"/>
  <cols>
    <col min="1" max="1" width="16.42578125" style="49" customWidth="1"/>
    <col min="2" max="2" width="12.7109375" style="49" customWidth="1"/>
    <col min="3" max="3" width="19" style="48" customWidth="1"/>
    <col min="4" max="4" width="38.28515625" style="48" customWidth="1"/>
    <col min="5" max="16384" width="9.140625" style="44"/>
  </cols>
  <sheetData>
    <row r="1" spans="1:4" s="47" customFormat="1" ht="41.25" customHeight="1" x14ac:dyDescent="0.25">
      <c r="A1" s="143" t="s">
        <v>75</v>
      </c>
      <c r="B1" s="143"/>
      <c r="C1" s="143"/>
      <c r="D1" s="143"/>
    </row>
    <row r="2" spans="1:4" s="47" customFormat="1" x14ac:dyDescent="0.25">
      <c r="A2" s="25"/>
      <c r="B2" s="25"/>
      <c r="C2" s="7"/>
      <c r="D2" s="7"/>
    </row>
    <row r="3" spans="1:4" ht="45.75" customHeight="1" x14ac:dyDescent="0.25">
      <c r="A3" s="142" t="s">
        <v>125</v>
      </c>
      <c r="B3" s="142"/>
      <c r="C3" s="142"/>
      <c r="D3" s="142"/>
    </row>
    <row r="4" spans="1:4" ht="42" x14ac:dyDescent="0.25">
      <c r="A4" s="37" t="s">
        <v>89</v>
      </c>
      <c r="B4" s="38" t="s">
        <v>71</v>
      </c>
      <c r="C4" s="54" t="s">
        <v>72</v>
      </c>
      <c r="D4" s="37" t="s">
        <v>73</v>
      </c>
    </row>
    <row r="5" spans="1:4" x14ac:dyDescent="0.25">
      <c r="A5" s="41"/>
      <c r="B5" s="41"/>
      <c r="C5" s="41"/>
      <c r="D5" s="41"/>
    </row>
    <row r="6" spans="1:4" x14ac:dyDescent="0.25">
      <c r="A6" s="41"/>
      <c r="B6" s="41"/>
      <c r="C6" s="41"/>
      <c r="D6" s="41"/>
    </row>
    <row r="7" spans="1:4" x14ac:dyDescent="0.25">
      <c r="A7" s="41"/>
      <c r="B7" s="41"/>
      <c r="C7" s="41"/>
      <c r="D7" s="41"/>
    </row>
    <row r="8" spans="1:4" x14ac:dyDescent="0.25">
      <c r="A8" s="41"/>
      <c r="B8" s="41"/>
      <c r="C8" s="41"/>
      <c r="D8" s="41"/>
    </row>
    <row r="9" spans="1:4" x14ac:dyDescent="0.25">
      <c r="A9" s="41"/>
      <c r="B9" s="41"/>
      <c r="C9" s="41"/>
      <c r="D9" s="41"/>
    </row>
    <row r="10" spans="1:4" x14ac:dyDescent="0.25">
      <c r="A10" s="41"/>
      <c r="B10" s="41"/>
      <c r="C10" s="41"/>
      <c r="D10" s="41"/>
    </row>
    <row r="11" spans="1:4" x14ac:dyDescent="0.25">
      <c r="A11" s="41"/>
      <c r="B11" s="41"/>
      <c r="C11" s="41"/>
      <c r="D11" s="41"/>
    </row>
    <row r="12" spans="1:4" x14ac:dyDescent="0.25">
      <c r="A12" s="41"/>
      <c r="B12" s="41"/>
      <c r="C12" s="41"/>
      <c r="D12" s="41"/>
    </row>
    <row r="13" spans="1:4" x14ac:dyDescent="0.25">
      <c r="A13" s="41"/>
      <c r="B13" s="41"/>
      <c r="C13" s="41"/>
      <c r="D13" s="41"/>
    </row>
    <row r="14" spans="1:4" x14ac:dyDescent="0.25">
      <c r="A14" s="41"/>
      <c r="B14" s="41"/>
      <c r="C14" s="41"/>
      <c r="D14" s="41"/>
    </row>
    <row r="15" spans="1:4" x14ac:dyDescent="0.25">
      <c r="A15" s="41"/>
      <c r="B15" s="41"/>
      <c r="C15" s="41"/>
      <c r="D15" s="41"/>
    </row>
    <row r="16" spans="1:4" x14ac:dyDescent="0.25">
      <c r="A16" s="41"/>
      <c r="B16" s="41"/>
      <c r="C16" s="41"/>
      <c r="D16" s="41"/>
    </row>
    <row r="17" spans="1:4" x14ac:dyDescent="0.25">
      <c r="A17" s="41"/>
      <c r="B17" s="41"/>
      <c r="C17" s="41"/>
      <c r="D17" s="41"/>
    </row>
    <row r="18" spans="1:4" x14ac:dyDescent="0.25">
      <c r="A18" s="41"/>
      <c r="B18" s="41"/>
      <c r="C18" s="41"/>
      <c r="D18" s="41"/>
    </row>
    <row r="19" spans="1:4" x14ac:dyDescent="0.25">
      <c r="A19" s="41"/>
      <c r="B19" s="41"/>
      <c r="C19" s="41"/>
      <c r="D19" s="41"/>
    </row>
    <row r="20" spans="1:4" x14ac:dyDescent="0.25">
      <c r="A20" s="41"/>
      <c r="B20" s="41"/>
      <c r="C20" s="41"/>
      <c r="D20" s="41"/>
    </row>
    <row r="21" spans="1:4" x14ac:dyDescent="0.25">
      <c r="A21" s="41"/>
      <c r="B21" s="41"/>
      <c r="C21" s="41"/>
      <c r="D21" s="41"/>
    </row>
    <row r="22" spans="1:4" x14ac:dyDescent="0.25">
      <c r="A22" s="41"/>
      <c r="B22" s="41"/>
      <c r="C22" s="41"/>
      <c r="D22" s="41"/>
    </row>
    <row r="23" spans="1:4" x14ac:dyDescent="0.25">
      <c r="A23" s="41"/>
      <c r="B23" s="41"/>
      <c r="C23" s="41"/>
      <c r="D23" s="41"/>
    </row>
    <row r="24" spans="1:4" x14ac:dyDescent="0.25">
      <c r="A24" s="50"/>
      <c r="B24" s="50"/>
      <c r="C24" s="50"/>
      <c r="D24" s="50"/>
    </row>
    <row r="25" spans="1:4" x14ac:dyDescent="0.25">
      <c r="A25" s="50"/>
      <c r="B25" s="50"/>
      <c r="C25" s="50"/>
      <c r="D25" s="50"/>
    </row>
    <row r="26" spans="1:4" x14ac:dyDescent="0.25">
      <c r="A26" s="50"/>
      <c r="B26" s="50"/>
      <c r="C26" s="50"/>
      <c r="D26" s="50"/>
    </row>
    <row r="27" spans="1:4" x14ac:dyDescent="0.25">
      <c r="A27" s="50"/>
      <c r="B27" s="50"/>
      <c r="C27" s="50"/>
      <c r="D27" s="50"/>
    </row>
    <row r="28" spans="1:4" x14ac:dyDescent="0.25">
      <c r="A28" s="50"/>
      <c r="B28" s="50"/>
      <c r="C28" s="50"/>
      <c r="D28" s="50"/>
    </row>
    <row r="29" spans="1:4" x14ac:dyDescent="0.25">
      <c r="A29" s="50"/>
      <c r="B29" s="50"/>
      <c r="C29" s="50"/>
      <c r="D29" s="50"/>
    </row>
    <row r="30" spans="1:4" x14ac:dyDescent="0.25">
      <c r="A30" s="50"/>
      <c r="B30" s="50"/>
      <c r="C30" s="50"/>
      <c r="D30" s="50"/>
    </row>
    <row r="31" spans="1:4" x14ac:dyDescent="0.25">
      <c r="A31" s="50"/>
      <c r="B31" s="50"/>
      <c r="C31" s="50"/>
      <c r="D31" s="50"/>
    </row>
    <row r="32" spans="1:4" x14ac:dyDescent="0.25">
      <c r="A32" s="50"/>
      <c r="B32" s="50"/>
      <c r="C32" s="50"/>
      <c r="D32" s="50"/>
    </row>
    <row r="33" spans="1:4" x14ac:dyDescent="0.25">
      <c r="A33" s="50"/>
      <c r="B33" s="50"/>
      <c r="C33" s="50"/>
      <c r="D33" s="50"/>
    </row>
    <row r="34" spans="1:4" x14ac:dyDescent="0.25">
      <c r="A34" s="50"/>
      <c r="B34" s="50"/>
      <c r="C34" s="50"/>
      <c r="D34" s="50"/>
    </row>
    <row r="35" spans="1:4" x14ac:dyDescent="0.25">
      <c r="A35" s="50"/>
      <c r="B35" s="50"/>
      <c r="C35" s="50"/>
      <c r="D35" s="50"/>
    </row>
    <row r="36" spans="1:4" x14ac:dyDescent="0.25">
      <c r="A36" s="50"/>
      <c r="B36" s="50"/>
      <c r="C36" s="50"/>
      <c r="D36" s="50"/>
    </row>
    <row r="37" spans="1:4" x14ac:dyDescent="0.25">
      <c r="A37" s="50"/>
      <c r="B37" s="50"/>
      <c r="C37" s="50"/>
      <c r="D37" s="50"/>
    </row>
    <row r="38" spans="1:4" x14ac:dyDescent="0.25">
      <c r="A38" s="50"/>
      <c r="B38" s="50"/>
      <c r="C38" s="50"/>
      <c r="D38" s="50"/>
    </row>
    <row r="39" spans="1:4" x14ac:dyDescent="0.25">
      <c r="A39" s="50"/>
      <c r="B39" s="50"/>
      <c r="C39" s="50"/>
      <c r="D39" s="50"/>
    </row>
    <row r="40" spans="1:4" x14ac:dyDescent="0.25">
      <c r="A40" s="50"/>
      <c r="B40" s="50"/>
      <c r="C40" s="50"/>
      <c r="D40" s="50"/>
    </row>
    <row r="41" spans="1:4" x14ac:dyDescent="0.25">
      <c r="A41" s="50"/>
      <c r="B41" s="50"/>
      <c r="C41" s="50"/>
      <c r="D41" s="50"/>
    </row>
    <row r="42" spans="1:4" x14ac:dyDescent="0.25">
      <c r="A42" s="50"/>
      <c r="B42" s="50"/>
      <c r="C42" s="50"/>
      <c r="D42" s="50"/>
    </row>
    <row r="43" spans="1:4" x14ac:dyDescent="0.25">
      <c r="A43" s="50"/>
      <c r="B43" s="50"/>
      <c r="C43" s="50"/>
      <c r="D43" s="50"/>
    </row>
    <row r="44" spans="1:4" x14ac:dyDescent="0.25">
      <c r="A44" s="50"/>
      <c r="B44" s="50"/>
      <c r="C44" s="50"/>
      <c r="D44" s="50"/>
    </row>
  </sheetData>
  <sheetProtection algorithmName="SHA-512" hashValue="Tk70JRV6ZhQJ3cfarYxB8C15AlE3zjsugEU2oaNIw8lDx1ieWn4oVwwpvk0HBkKXLVQSEBJuD67+BcMQUqHfpg==" saltValue="B42mMZupWos2sAh9B3yOhQ==" spinCount="100000" sheet="1" objects="1" scenarios="1"/>
  <customSheetViews>
    <customSheetView guid="{EA34C560-0294-4C51-B12E-EFD7DEE58C58}" scale="60" showPageBreaks="1" view="pageBreakPreview">
      <selection activeCell="B24" sqref="B24"/>
      <pageMargins left="0.7" right="0.7" top="0.75" bottom="0.75" header="0.3" footer="0.3"/>
      <pageSetup paperSize="9" orientation="portrait" r:id="rId1"/>
    </customSheetView>
  </customSheetViews>
  <mergeCells count="2"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Layout" zoomScaleNormal="100" zoomScaleSheetLayoutView="115" workbookViewId="0">
      <selection sqref="A1:D1"/>
    </sheetView>
  </sheetViews>
  <sheetFormatPr defaultColWidth="9.140625" defaultRowHeight="15" x14ac:dyDescent="0.25"/>
  <cols>
    <col min="1" max="1" width="16.5703125" style="49" customWidth="1"/>
    <col min="2" max="2" width="13" style="49" customWidth="1"/>
    <col min="3" max="3" width="19.5703125" style="48" customWidth="1"/>
    <col min="4" max="4" width="37.140625" style="48" customWidth="1"/>
    <col min="5" max="16384" width="9.140625" style="44"/>
  </cols>
  <sheetData>
    <row r="1" spans="1:4" s="47" customFormat="1" ht="41.25" customHeight="1" x14ac:dyDescent="0.25">
      <c r="A1" s="139" t="s">
        <v>75</v>
      </c>
      <c r="B1" s="139"/>
      <c r="C1" s="139"/>
      <c r="D1" s="139"/>
    </row>
    <row r="2" spans="1:4" s="47" customFormat="1" x14ac:dyDescent="0.25">
      <c r="A2" s="25"/>
      <c r="B2" s="25"/>
      <c r="C2" s="7"/>
      <c r="D2" s="7"/>
    </row>
    <row r="3" spans="1:4" ht="45.75" customHeight="1" x14ac:dyDescent="0.25">
      <c r="A3" s="142" t="s">
        <v>126</v>
      </c>
      <c r="B3" s="142"/>
      <c r="C3" s="142"/>
      <c r="D3" s="142"/>
    </row>
    <row r="4" spans="1:4" ht="28.5" x14ac:dyDescent="0.25">
      <c r="A4" s="37" t="s">
        <v>89</v>
      </c>
      <c r="B4" s="38" t="s">
        <v>71</v>
      </c>
      <c r="C4" s="54" t="s">
        <v>72</v>
      </c>
      <c r="D4" s="37" t="s">
        <v>73</v>
      </c>
    </row>
    <row r="5" spans="1:4" x14ac:dyDescent="0.25">
      <c r="A5" s="41"/>
      <c r="B5" s="41"/>
      <c r="C5" s="41"/>
      <c r="D5" s="41"/>
    </row>
    <row r="6" spans="1:4" x14ac:dyDescent="0.25">
      <c r="A6" s="41"/>
      <c r="B6" s="41"/>
      <c r="C6" s="41"/>
      <c r="D6" s="41"/>
    </row>
    <row r="7" spans="1:4" x14ac:dyDescent="0.25">
      <c r="A7" s="41"/>
      <c r="B7" s="41"/>
      <c r="C7" s="41"/>
      <c r="D7" s="41"/>
    </row>
    <row r="8" spans="1:4" x14ac:dyDescent="0.25">
      <c r="A8" s="41"/>
      <c r="B8" s="41"/>
      <c r="C8" s="41"/>
      <c r="D8" s="41"/>
    </row>
    <row r="9" spans="1:4" x14ac:dyDescent="0.25">
      <c r="A9" s="41"/>
      <c r="B9" s="41"/>
      <c r="C9" s="41"/>
      <c r="D9" s="41"/>
    </row>
    <row r="10" spans="1:4" x14ac:dyDescent="0.25">
      <c r="A10" s="41"/>
      <c r="B10" s="41"/>
      <c r="C10" s="41"/>
      <c r="D10" s="41"/>
    </row>
    <row r="11" spans="1:4" x14ac:dyDescent="0.25">
      <c r="A11" s="41"/>
      <c r="B11" s="41"/>
      <c r="C11" s="41"/>
      <c r="D11" s="41"/>
    </row>
    <row r="12" spans="1:4" x14ac:dyDescent="0.25">
      <c r="A12" s="41"/>
      <c r="B12" s="41"/>
      <c r="C12" s="41"/>
      <c r="D12" s="41"/>
    </row>
    <row r="13" spans="1:4" x14ac:dyDescent="0.25">
      <c r="A13" s="41"/>
      <c r="B13" s="41"/>
      <c r="C13" s="41"/>
      <c r="D13" s="41"/>
    </row>
    <row r="14" spans="1:4" x14ac:dyDescent="0.25">
      <c r="A14" s="41"/>
      <c r="B14" s="41"/>
      <c r="C14" s="41"/>
      <c r="D14" s="41"/>
    </row>
    <row r="15" spans="1:4" x14ac:dyDescent="0.25">
      <c r="A15" s="41"/>
      <c r="B15" s="41"/>
      <c r="C15" s="41"/>
      <c r="D15" s="41"/>
    </row>
    <row r="16" spans="1:4" x14ac:dyDescent="0.25">
      <c r="A16" s="41"/>
      <c r="B16" s="41"/>
      <c r="C16" s="41"/>
      <c r="D16" s="41"/>
    </row>
    <row r="17" spans="1:4" x14ac:dyDescent="0.25">
      <c r="A17" s="41"/>
      <c r="B17" s="41"/>
      <c r="C17" s="41"/>
      <c r="D17" s="41"/>
    </row>
    <row r="18" spans="1:4" x14ac:dyDescent="0.25">
      <c r="A18" s="41"/>
      <c r="B18" s="41"/>
      <c r="C18" s="41"/>
      <c r="D18" s="41"/>
    </row>
    <row r="19" spans="1:4" x14ac:dyDescent="0.25">
      <c r="A19" s="41"/>
      <c r="B19" s="41"/>
      <c r="C19" s="41"/>
      <c r="D19" s="41"/>
    </row>
    <row r="20" spans="1:4" x14ac:dyDescent="0.25">
      <c r="A20" s="41"/>
      <c r="B20" s="41"/>
      <c r="C20" s="41"/>
      <c r="D20" s="41"/>
    </row>
    <row r="21" spans="1:4" x14ac:dyDescent="0.25">
      <c r="A21" s="41"/>
      <c r="B21" s="41"/>
      <c r="C21" s="41"/>
      <c r="D21" s="41"/>
    </row>
    <row r="22" spans="1:4" x14ac:dyDescent="0.25">
      <c r="A22" s="41"/>
      <c r="B22" s="41"/>
      <c r="C22" s="41"/>
      <c r="D22" s="41"/>
    </row>
    <row r="23" spans="1:4" x14ac:dyDescent="0.25">
      <c r="A23" s="41"/>
      <c r="B23" s="41"/>
      <c r="C23" s="41"/>
      <c r="D23" s="41"/>
    </row>
    <row r="24" spans="1:4" x14ac:dyDescent="0.25">
      <c r="A24" s="50"/>
      <c r="B24" s="50"/>
      <c r="C24" s="50"/>
      <c r="D24" s="50"/>
    </row>
    <row r="25" spans="1:4" x14ac:dyDescent="0.25">
      <c r="A25" s="50"/>
      <c r="B25" s="50"/>
      <c r="C25" s="50"/>
      <c r="D25" s="50"/>
    </row>
    <row r="26" spans="1:4" x14ac:dyDescent="0.25">
      <c r="A26" s="50"/>
      <c r="B26" s="50"/>
      <c r="C26" s="50"/>
      <c r="D26" s="50"/>
    </row>
    <row r="27" spans="1:4" x14ac:dyDescent="0.25">
      <c r="A27" s="50"/>
      <c r="B27" s="50"/>
      <c r="C27" s="50"/>
      <c r="D27" s="50"/>
    </row>
    <row r="28" spans="1:4" x14ac:dyDescent="0.25">
      <c r="A28" s="50"/>
      <c r="B28" s="50"/>
      <c r="C28" s="50"/>
      <c r="D28" s="50"/>
    </row>
    <row r="29" spans="1:4" x14ac:dyDescent="0.25">
      <c r="A29" s="50"/>
      <c r="B29" s="50"/>
      <c r="C29" s="50"/>
      <c r="D29" s="50"/>
    </row>
    <row r="30" spans="1:4" x14ac:dyDescent="0.25">
      <c r="A30" s="50"/>
      <c r="B30" s="50"/>
      <c r="C30" s="50"/>
      <c r="D30" s="50"/>
    </row>
    <row r="31" spans="1:4" x14ac:dyDescent="0.25">
      <c r="A31" s="50"/>
      <c r="B31" s="50"/>
      <c r="C31" s="50"/>
      <c r="D31" s="50"/>
    </row>
    <row r="32" spans="1:4" x14ac:dyDescent="0.25">
      <c r="A32" s="50"/>
      <c r="B32" s="50"/>
      <c r="C32" s="50"/>
      <c r="D32" s="50"/>
    </row>
    <row r="33" spans="1:4" x14ac:dyDescent="0.25">
      <c r="A33" s="50"/>
      <c r="B33" s="50"/>
      <c r="C33" s="50"/>
      <c r="D33" s="50"/>
    </row>
    <row r="34" spans="1:4" x14ac:dyDescent="0.25">
      <c r="A34" s="50"/>
      <c r="B34" s="50"/>
      <c r="C34" s="50"/>
      <c r="D34" s="50"/>
    </row>
    <row r="35" spans="1:4" x14ac:dyDescent="0.25">
      <c r="A35" s="50"/>
      <c r="B35" s="50"/>
      <c r="C35" s="50"/>
      <c r="D35" s="50"/>
    </row>
    <row r="36" spans="1:4" x14ac:dyDescent="0.25">
      <c r="A36" s="50"/>
      <c r="B36" s="50"/>
      <c r="C36" s="50"/>
      <c r="D36" s="50"/>
    </row>
    <row r="37" spans="1:4" x14ac:dyDescent="0.25">
      <c r="A37" s="50"/>
      <c r="B37" s="50"/>
      <c r="C37" s="50"/>
      <c r="D37" s="50"/>
    </row>
    <row r="38" spans="1:4" x14ac:dyDescent="0.25">
      <c r="A38" s="50"/>
      <c r="B38" s="50"/>
      <c r="C38" s="50"/>
      <c r="D38" s="50"/>
    </row>
    <row r="39" spans="1:4" x14ac:dyDescent="0.25">
      <c r="A39" s="50"/>
      <c r="B39" s="50"/>
      <c r="C39" s="50"/>
      <c r="D39" s="50"/>
    </row>
    <row r="40" spans="1:4" x14ac:dyDescent="0.25">
      <c r="A40" s="50"/>
      <c r="B40" s="50"/>
      <c r="C40" s="50"/>
      <c r="D40" s="50"/>
    </row>
    <row r="41" spans="1:4" x14ac:dyDescent="0.25">
      <c r="A41" s="50"/>
      <c r="B41" s="50"/>
      <c r="C41" s="50"/>
      <c r="D41" s="50"/>
    </row>
    <row r="42" spans="1:4" x14ac:dyDescent="0.25">
      <c r="A42" s="50"/>
      <c r="B42" s="50"/>
      <c r="C42" s="50"/>
      <c r="D42" s="50"/>
    </row>
    <row r="43" spans="1:4" x14ac:dyDescent="0.25">
      <c r="A43" s="50"/>
      <c r="B43" s="50"/>
      <c r="C43" s="50"/>
      <c r="D43" s="50"/>
    </row>
    <row r="44" spans="1:4" x14ac:dyDescent="0.25">
      <c r="A44" s="50"/>
      <c r="B44" s="50"/>
      <c r="C44" s="50"/>
      <c r="D44" s="50"/>
    </row>
  </sheetData>
  <sheetProtection algorithmName="SHA-512" hashValue="Oi133/Y8/ducNFzMhkUGQC1/D809AgzibUOq4OH5HcPxzvHa/XP4skmj5NVePg0ZRZzmKEprkfpM8uBDsmXYXQ==" saltValue="mApeVA/n6WVSd/cURA/+ag==" spinCount="100000" sheet="1" objects="1" scenarios="1"/>
  <mergeCells count="2">
    <mergeCell ref="A1:D1"/>
    <mergeCell ref="A3:D3"/>
  </mergeCells>
  <pageMargins left="0.7" right="0.7" top="0.75" bottom="0.75" header="0.3" footer="0.3"/>
  <pageSetup paperSize="9" orientation="portrait" r:id="rId1"/>
  <headerFooter>
    <oddFooter>&amp;C
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15" workbookViewId="0">
      <selection activeCell="D15" sqref="D15"/>
    </sheetView>
  </sheetViews>
  <sheetFormatPr defaultColWidth="9.140625" defaultRowHeight="15" x14ac:dyDescent="0.25"/>
  <cols>
    <col min="1" max="1" width="14.5703125" style="49" customWidth="1"/>
    <col min="2" max="2" width="12.85546875" style="49" customWidth="1"/>
    <col min="3" max="3" width="13" style="49" customWidth="1"/>
    <col min="4" max="4" width="11.5703125" style="48" customWidth="1"/>
    <col min="5" max="5" width="11.42578125" style="48" customWidth="1"/>
    <col min="6" max="6" width="23" style="44" customWidth="1"/>
    <col min="7" max="16384" width="9.140625" style="44"/>
  </cols>
  <sheetData>
    <row r="1" spans="1:6" s="47" customFormat="1" ht="41.25" customHeight="1" x14ac:dyDescent="0.25">
      <c r="A1" s="139" t="s">
        <v>127</v>
      </c>
      <c r="B1" s="139"/>
      <c r="C1" s="139"/>
      <c r="D1" s="139"/>
      <c r="E1" s="139"/>
      <c r="F1" s="139"/>
    </row>
    <row r="2" spans="1:6" s="47" customFormat="1" x14ac:dyDescent="0.25">
      <c r="A2" s="25"/>
      <c r="B2" s="25"/>
      <c r="C2" s="25"/>
      <c r="D2" s="7"/>
      <c r="E2" s="7"/>
      <c r="F2" s="36"/>
    </row>
    <row r="3" spans="1:6" ht="19.5" customHeight="1" x14ac:dyDescent="0.25">
      <c r="A3" s="144" t="s">
        <v>79</v>
      </c>
      <c r="B3" s="144"/>
      <c r="C3" s="146" t="s">
        <v>117</v>
      </c>
      <c r="D3" s="145" t="s">
        <v>78</v>
      </c>
      <c r="E3" s="145"/>
      <c r="F3" s="145"/>
    </row>
    <row r="4" spans="1:6" ht="19.5" customHeight="1" x14ac:dyDescent="0.25">
      <c r="A4" s="55" t="s">
        <v>22</v>
      </c>
      <c r="B4" s="56" t="s">
        <v>23</v>
      </c>
      <c r="C4" s="147"/>
      <c r="D4" s="55" t="s">
        <v>80</v>
      </c>
      <c r="E4" s="55" t="s">
        <v>81</v>
      </c>
      <c r="F4" s="55" t="s">
        <v>77</v>
      </c>
    </row>
    <row r="5" spans="1:6" x14ac:dyDescent="0.25">
      <c r="A5" s="60"/>
      <c r="B5" s="60"/>
      <c r="C5" s="60"/>
      <c r="D5" s="60"/>
      <c r="E5" s="60"/>
      <c r="F5" s="60"/>
    </row>
    <row r="6" spans="1:6" x14ac:dyDescent="0.25">
      <c r="A6" s="60"/>
      <c r="B6" s="60"/>
      <c r="C6" s="60"/>
      <c r="D6" s="60"/>
      <c r="E6" s="60"/>
      <c r="F6" s="60"/>
    </row>
    <row r="7" spans="1:6" x14ac:dyDescent="0.25">
      <c r="A7" s="60"/>
      <c r="B7" s="60"/>
      <c r="C7" s="60"/>
      <c r="D7" s="60"/>
      <c r="E7" s="60"/>
      <c r="F7" s="60"/>
    </row>
    <row r="8" spans="1:6" x14ac:dyDescent="0.25">
      <c r="A8" s="60"/>
      <c r="B8" s="60"/>
      <c r="C8" s="60"/>
      <c r="D8" s="60"/>
      <c r="E8" s="60"/>
      <c r="F8" s="60"/>
    </row>
    <row r="9" spans="1:6" x14ac:dyDescent="0.25">
      <c r="A9" s="60"/>
      <c r="B9" s="60"/>
      <c r="C9" s="60"/>
      <c r="D9" s="60"/>
      <c r="E9" s="60"/>
      <c r="F9" s="60"/>
    </row>
    <row r="10" spans="1:6" x14ac:dyDescent="0.25">
      <c r="A10" s="60"/>
      <c r="B10" s="60"/>
      <c r="C10" s="60"/>
      <c r="D10" s="60"/>
      <c r="E10" s="60"/>
      <c r="F10" s="60"/>
    </row>
    <row r="11" spans="1:6" x14ac:dyDescent="0.25">
      <c r="A11" s="60"/>
      <c r="B11" s="60"/>
      <c r="C11" s="60"/>
      <c r="D11" s="60"/>
      <c r="E11" s="60"/>
      <c r="F11" s="60"/>
    </row>
    <row r="12" spans="1:6" x14ac:dyDescent="0.25">
      <c r="A12" s="60"/>
      <c r="B12" s="60"/>
      <c r="C12" s="60"/>
      <c r="D12" s="60"/>
      <c r="E12" s="60"/>
      <c r="F12" s="60"/>
    </row>
    <row r="13" spans="1:6" x14ac:dyDescent="0.25">
      <c r="A13" s="60"/>
      <c r="B13" s="60"/>
      <c r="C13" s="60"/>
      <c r="D13" s="60"/>
      <c r="E13" s="60"/>
      <c r="F13" s="60"/>
    </row>
    <row r="14" spans="1:6" x14ac:dyDescent="0.25">
      <c r="A14" s="60"/>
      <c r="B14" s="60"/>
      <c r="C14" s="60"/>
      <c r="D14" s="60"/>
      <c r="E14" s="60"/>
      <c r="F14" s="60"/>
    </row>
    <row r="15" spans="1:6" x14ac:dyDescent="0.25">
      <c r="A15" s="60"/>
      <c r="B15" s="60"/>
      <c r="C15" s="60"/>
      <c r="D15" s="60"/>
      <c r="E15" s="60"/>
      <c r="F15" s="60"/>
    </row>
    <row r="16" spans="1:6" x14ac:dyDescent="0.25">
      <c r="A16" s="60"/>
      <c r="B16" s="60"/>
      <c r="C16" s="60"/>
      <c r="D16" s="60"/>
      <c r="E16" s="60"/>
      <c r="F16" s="60"/>
    </row>
    <row r="17" spans="1:6" x14ac:dyDescent="0.25">
      <c r="A17" s="60"/>
      <c r="B17" s="60"/>
      <c r="C17" s="60"/>
      <c r="D17" s="60"/>
      <c r="E17" s="60"/>
      <c r="F17" s="60"/>
    </row>
    <row r="18" spans="1:6" x14ac:dyDescent="0.25">
      <c r="A18" s="60"/>
      <c r="B18" s="60"/>
      <c r="C18" s="60"/>
      <c r="D18" s="60"/>
      <c r="E18" s="60"/>
      <c r="F18" s="60"/>
    </row>
    <row r="19" spans="1:6" x14ac:dyDescent="0.25">
      <c r="A19" s="60"/>
      <c r="B19" s="60"/>
      <c r="C19" s="60"/>
      <c r="D19" s="60"/>
      <c r="E19" s="60"/>
      <c r="F19" s="60"/>
    </row>
    <row r="20" spans="1:6" x14ac:dyDescent="0.25">
      <c r="A20" s="60"/>
      <c r="B20" s="60"/>
      <c r="C20" s="60"/>
      <c r="D20" s="60"/>
      <c r="E20" s="60"/>
      <c r="F20" s="60"/>
    </row>
    <row r="21" spans="1:6" x14ac:dyDescent="0.25">
      <c r="A21" s="60"/>
      <c r="B21" s="60"/>
      <c r="C21" s="60"/>
      <c r="D21" s="60"/>
      <c r="E21" s="60"/>
      <c r="F21" s="60"/>
    </row>
    <row r="22" spans="1:6" x14ac:dyDescent="0.25">
      <c r="A22" s="51"/>
      <c r="B22" s="51"/>
      <c r="C22" s="51"/>
      <c r="D22" s="51"/>
      <c r="E22" s="51"/>
      <c r="F22" s="51"/>
    </row>
    <row r="23" spans="1:6" x14ac:dyDescent="0.25">
      <c r="A23" s="48"/>
      <c r="B23" s="48"/>
      <c r="C23" s="48"/>
      <c r="F23" s="48"/>
    </row>
    <row r="24" spans="1:6" x14ac:dyDescent="0.25">
      <c r="F24" s="48"/>
    </row>
    <row r="25" spans="1:6" x14ac:dyDescent="0.25">
      <c r="F25" s="48"/>
    </row>
    <row r="26" spans="1:6" x14ac:dyDescent="0.25">
      <c r="F26" s="48"/>
    </row>
    <row r="27" spans="1:6" x14ac:dyDescent="0.25">
      <c r="F27" s="48"/>
    </row>
    <row r="28" spans="1:6" x14ac:dyDescent="0.25">
      <c r="F28" s="48"/>
    </row>
    <row r="29" spans="1:6" x14ac:dyDescent="0.25">
      <c r="F29" s="48"/>
    </row>
    <row r="30" spans="1:6" x14ac:dyDescent="0.25">
      <c r="F30" s="48"/>
    </row>
    <row r="31" spans="1:6" x14ac:dyDescent="0.25">
      <c r="F31" s="48"/>
    </row>
    <row r="32" spans="1:6" x14ac:dyDescent="0.25">
      <c r="F32" s="48"/>
    </row>
    <row r="33" spans="6:6" x14ac:dyDescent="0.25">
      <c r="F33" s="48"/>
    </row>
    <row r="34" spans="6:6" x14ac:dyDescent="0.25">
      <c r="F34" s="48"/>
    </row>
    <row r="35" spans="6:6" x14ac:dyDescent="0.25">
      <c r="F35" s="48"/>
    </row>
    <row r="36" spans="6:6" x14ac:dyDescent="0.25">
      <c r="F36" s="48"/>
    </row>
    <row r="37" spans="6:6" x14ac:dyDescent="0.25">
      <c r="F37" s="48"/>
    </row>
    <row r="38" spans="6:6" x14ac:dyDescent="0.25">
      <c r="F38" s="48"/>
    </row>
    <row r="39" spans="6:6" x14ac:dyDescent="0.25">
      <c r="F39" s="48"/>
    </row>
    <row r="40" spans="6:6" x14ac:dyDescent="0.25">
      <c r="F40" s="48"/>
    </row>
    <row r="41" spans="6:6" x14ac:dyDescent="0.25">
      <c r="F41" s="48"/>
    </row>
    <row r="42" spans="6:6" x14ac:dyDescent="0.25">
      <c r="F42" s="48"/>
    </row>
    <row r="43" spans="6:6" x14ac:dyDescent="0.25">
      <c r="F43" s="48"/>
    </row>
    <row r="44" spans="6:6" x14ac:dyDescent="0.25">
      <c r="F44" s="48"/>
    </row>
  </sheetData>
  <sheetProtection algorithmName="SHA-512" hashValue="ALLiBwf+S74tbVkAw9g72EUCirdu3D4Q3sfJ8UcdnhDB8sdgOsmaFIC8DfjQPWsgS6XU+rtFzjGBqtcnn6Zj0A==" saltValue="zcoJOvU5FY6WeJJrc2R1cQ==" spinCount="100000" sheet="1" objects="1" scenarios="1"/>
  <mergeCells count="4">
    <mergeCell ref="A3:B3"/>
    <mergeCell ref="A1:F1"/>
    <mergeCell ref="D3:F3"/>
    <mergeCell ref="C3:C4"/>
  </mergeCells>
  <pageMargins left="0.7" right="0.7" top="0.75" bottom="0.75" header="0.3" footer="0.3"/>
  <pageSetup paperSize="9" orientation="portrait" r:id="rId1"/>
  <headerFooter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view="pageLayout" zoomScaleNormal="100" workbookViewId="0">
      <selection sqref="A1:I1"/>
    </sheetView>
  </sheetViews>
  <sheetFormatPr defaultRowHeight="19.5" customHeight="1" x14ac:dyDescent="0.25"/>
  <cols>
    <col min="1" max="6" width="9.140625" style="53"/>
    <col min="7" max="7" width="12.5703125" style="53" customWidth="1"/>
    <col min="8" max="8" width="6.85546875" style="53" customWidth="1"/>
    <col min="9" max="16384" width="9.140625" style="53"/>
  </cols>
  <sheetData>
    <row r="1" spans="1:9" ht="58.5" customHeight="1" x14ac:dyDescent="0.25">
      <c r="A1" s="151" t="s">
        <v>112</v>
      </c>
      <c r="B1" s="151"/>
      <c r="C1" s="151"/>
      <c r="D1" s="151"/>
      <c r="E1" s="151"/>
      <c r="F1" s="151"/>
      <c r="G1" s="151"/>
      <c r="H1" s="151"/>
      <c r="I1" s="151"/>
    </row>
    <row r="2" spans="1:9" ht="19.5" customHeight="1" x14ac:dyDescent="0.2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38.25" customHeight="1" x14ac:dyDescent="0.25">
      <c r="A3" s="148" t="s">
        <v>113</v>
      </c>
      <c r="B3" s="148"/>
      <c r="C3" s="148"/>
      <c r="D3" s="148"/>
      <c r="E3" s="148"/>
      <c r="F3" s="148"/>
      <c r="G3" s="148"/>
      <c r="H3" s="148"/>
      <c r="I3" s="148"/>
    </row>
    <row r="4" spans="1:9" ht="19.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9.5" customHeight="1" x14ac:dyDescent="0.25">
      <c r="A5" s="52"/>
      <c r="B5" s="150" t="s">
        <v>91</v>
      </c>
      <c r="C5" s="150"/>
      <c r="D5" s="150"/>
      <c r="E5" s="150"/>
      <c r="F5" s="150"/>
      <c r="G5" s="150"/>
      <c r="H5" s="150"/>
      <c r="I5" s="150"/>
    </row>
    <row r="6" spans="1:9" ht="19.5" customHeight="1" x14ac:dyDescent="0.25">
      <c r="A6" s="52"/>
      <c r="B6" s="150" t="s">
        <v>44</v>
      </c>
      <c r="C6" s="150"/>
      <c r="D6" s="150"/>
      <c r="E6" s="150"/>
      <c r="F6" s="150"/>
      <c r="G6" s="150"/>
      <c r="H6" s="150"/>
      <c r="I6" s="150"/>
    </row>
    <row r="7" spans="1:9" ht="19.5" customHeight="1" x14ac:dyDescent="0.25">
      <c r="A7" s="52"/>
      <c r="B7" s="150" t="s">
        <v>92</v>
      </c>
      <c r="C7" s="150"/>
      <c r="D7" s="150"/>
      <c r="E7" s="150"/>
      <c r="F7" s="150"/>
      <c r="G7" s="150"/>
      <c r="H7" s="150"/>
      <c r="I7" s="150"/>
    </row>
    <row r="8" spans="1:9" ht="19.5" customHeight="1" x14ac:dyDescent="0.25">
      <c r="A8" s="150" t="s">
        <v>93</v>
      </c>
      <c r="B8" s="150"/>
      <c r="C8" s="150"/>
      <c r="D8" s="150"/>
      <c r="E8" s="150"/>
      <c r="F8" s="150"/>
      <c r="G8" s="150"/>
      <c r="H8" s="150"/>
      <c r="I8" s="150"/>
    </row>
    <row r="9" spans="1:9" ht="19.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</row>
    <row r="10" spans="1:9" ht="19.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</row>
    <row r="11" spans="1:9" ht="39" customHeight="1" x14ac:dyDescent="0.25">
      <c r="A11" s="148" t="s">
        <v>114</v>
      </c>
      <c r="B11" s="148"/>
      <c r="C11" s="148"/>
      <c r="D11" s="148"/>
      <c r="E11" s="148"/>
      <c r="F11" s="148"/>
      <c r="G11" s="148"/>
      <c r="H11" s="148"/>
      <c r="I11" s="148"/>
    </row>
    <row r="12" spans="1:9" ht="19.5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ht="19.5" customHeight="1" x14ac:dyDescent="0.25">
      <c r="A13" s="52"/>
      <c r="B13" s="150" t="s">
        <v>91</v>
      </c>
      <c r="C13" s="150"/>
      <c r="D13" s="150"/>
      <c r="E13" s="150"/>
      <c r="F13" s="150"/>
      <c r="G13" s="150"/>
      <c r="H13" s="150"/>
      <c r="I13" s="150"/>
    </row>
    <row r="14" spans="1:9" ht="19.5" customHeight="1" x14ac:dyDescent="0.25">
      <c r="A14" s="52"/>
      <c r="B14" s="150" t="s">
        <v>44</v>
      </c>
      <c r="C14" s="150"/>
      <c r="D14" s="150"/>
      <c r="E14" s="150"/>
      <c r="F14" s="150"/>
      <c r="G14" s="150"/>
      <c r="H14" s="150"/>
      <c r="I14" s="150"/>
    </row>
    <row r="15" spans="1:9" ht="19.5" customHeight="1" x14ac:dyDescent="0.25">
      <c r="A15" s="149"/>
      <c r="B15" s="149"/>
      <c r="C15" s="149"/>
      <c r="D15" s="149"/>
      <c r="E15" s="149"/>
      <c r="F15" s="149"/>
      <c r="G15" s="149"/>
      <c r="H15" s="149"/>
      <c r="I15" s="149"/>
    </row>
    <row r="16" spans="1:9" ht="58.5" customHeight="1" x14ac:dyDescent="0.25">
      <c r="A16" s="153" t="s">
        <v>111</v>
      </c>
      <c r="B16" s="153"/>
      <c r="C16" s="153"/>
      <c r="D16" s="153"/>
      <c r="E16" s="153"/>
      <c r="F16" s="153"/>
      <c r="G16" s="153"/>
      <c r="H16" s="153"/>
      <c r="I16" s="153"/>
    </row>
    <row r="17" spans="1:9" ht="19.5" customHeight="1" x14ac:dyDescent="0.25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9" ht="39" customHeight="1" x14ac:dyDescent="0.25">
      <c r="A18" s="148" t="s">
        <v>110</v>
      </c>
      <c r="B18" s="148"/>
      <c r="C18" s="148"/>
      <c r="D18" s="148"/>
      <c r="E18" s="148"/>
      <c r="F18" s="148"/>
      <c r="G18" s="148"/>
      <c r="H18" s="148"/>
      <c r="I18" s="148"/>
    </row>
    <row r="19" spans="1:9" ht="19.5" customHeight="1" x14ac:dyDescent="0.25">
      <c r="A19" s="156"/>
      <c r="B19" s="156"/>
      <c r="C19" s="156"/>
      <c r="D19" s="156"/>
      <c r="E19" s="156"/>
      <c r="F19" s="156"/>
      <c r="G19" s="156"/>
      <c r="H19" s="156"/>
      <c r="I19" s="156"/>
    </row>
    <row r="20" spans="1:9" ht="19.5" customHeight="1" x14ac:dyDescent="0.25">
      <c r="A20" s="154"/>
      <c r="B20" s="154"/>
      <c r="C20" s="155"/>
      <c r="D20" s="155"/>
      <c r="E20" s="155"/>
      <c r="F20" s="155"/>
      <c r="G20" s="155"/>
      <c r="H20" s="155"/>
      <c r="I20" s="155"/>
    </row>
    <row r="21" spans="1:9" ht="19.5" customHeight="1" x14ac:dyDescent="0.25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9" ht="19.5" customHeight="1" x14ac:dyDescent="0.25">
      <c r="A22" s="148" t="s">
        <v>94</v>
      </c>
      <c r="B22" s="148"/>
      <c r="C22" s="148"/>
      <c r="D22" s="148"/>
      <c r="E22" s="148"/>
      <c r="F22" s="148"/>
      <c r="G22" s="148"/>
      <c r="H22" s="148"/>
      <c r="I22" s="148"/>
    </row>
    <row r="23" spans="1:9" ht="19.5" customHeight="1" x14ac:dyDescent="0.25">
      <c r="A23" s="155"/>
      <c r="B23" s="155"/>
      <c r="C23" s="155"/>
      <c r="D23" s="155"/>
      <c r="E23" s="155"/>
      <c r="F23" s="155"/>
      <c r="G23" s="155"/>
      <c r="H23" s="155"/>
      <c r="I23" s="155"/>
    </row>
    <row r="24" spans="1:9" ht="19.5" customHeight="1" x14ac:dyDescent="0.25">
      <c r="A24" s="52"/>
      <c r="B24" s="150" t="s">
        <v>107</v>
      </c>
      <c r="C24" s="150"/>
      <c r="D24" s="150"/>
      <c r="E24" s="150"/>
      <c r="F24" s="150"/>
      <c r="G24" s="150"/>
      <c r="H24" s="150"/>
      <c r="I24" s="150"/>
    </row>
    <row r="25" spans="1:9" ht="19.5" customHeight="1" x14ac:dyDescent="0.25">
      <c r="A25" s="52"/>
      <c r="B25" s="150" t="s">
        <v>108</v>
      </c>
      <c r="C25" s="150"/>
      <c r="D25" s="150"/>
      <c r="E25" s="150"/>
      <c r="F25" s="150"/>
      <c r="G25" s="150"/>
      <c r="H25" s="150"/>
      <c r="I25" s="150"/>
    </row>
    <row r="26" spans="1:9" ht="19.5" customHeight="1" x14ac:dyDescent="0.25">
      <c r="A26" s="52"/>
      <c r="B26" s="150" t="s">
        <v>109</v>
      </c>
      <c r="C26" s="150"/>
      <c r="D26" s="150"/>
      <c r="E26" s="150"/>
      <c r="F26" s="150"/>
      <c r="G26" s="150"/>
      <c r="H26" s="150"/>
      <c r="I26" s="150"/>
    </row>
    <row r="27" spans="1:9" ht="19.5" customHeight="1" x14ac:dyDescent="0.25">
      <c r="A27" s="155"/>
      <c r="B27" s="155"/>
      <c r="C27" s="155"/>
      <c r="D27" s="155"/>
      <c r="E27" s="155"/>
      <c r="F27" s="155"/>
      <c r="G27" s="155"/>
      <c r="H27" s="155"/>
      <c r="I27" s="155"/>
    </row>
    <row r="28" spans="1:9" ht="19.5" customHeight="1" x14ac:dyDescent="0.25">
      <c r="A28" s="148" t="s">
        <v>95</v>
      </c>
      <c r="B28" s="148"/>
      <c r="C28" s="148"/>
      <c r="D28" s="148"/>
      <c r="E28" s="148"/>
      <c r="F28" s="148"/>
      <c r="G28" s="148"/>
      <c r="H28" s="148"/>
      <c r="I28" s="148"/>
    </row>
    <row r="29" spans="1:9" ht="19.5" customHeight="1" x14ac:dyDescent="0.25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9" ht="19.5" customHeight="1" x14ac:dyDescent="0.25">
      <c r="A30" s="52"/>
      <c r="B30" s="150" t="s">
        <v>96</v>
      </c>
      <c r="C30" s="150"/>
      <c r="D30" s="150"/>
      <c r="E30" s="150"/>
      <c r="F30" s="150"/>
      <c r="G30" s="150"/>
      <c r="H30" s="150"/>
      <c r="I30" s="150"/>
    </row>
    <row r="31" spans="1:9" ht="19.5" customHeight="1" x14ac:dyDescent="0.25">
      <c r="A31" s="52"/>
      <c r="B31" s="150" t="s">
        <v>97</v>
      </c>
      <c r="C31" s="150"/>
      <c r="D31" s="150"/>
      <c r="E31" s="150"/>
      <c r="F31" s="150"/>
      <c r="G31" s="150"/>
      <c r="H31" s="150"/>
      <c r="I31" s="150"/>
    </row>
    <row r="32" spans="1:9" ht="19.5" customHeight="1" x14ac:dyDescent="0.25">
      <c r="A32" s="52"/>
      <c r="B32" s="150" t="s">
        <v>98</v>
      </c>
      <c r="C32" s="150"/>
      <c r="D32" s="150"/>
      <c r="E32" s="150"/>
      <c r="F32" s="150"/>
      <c r="G32" s="150"/>
      <c r="H32" s="150"/>
      <c r="I32" s="150"/>
    </row>
    <row r="33" spans="1:9" ht="19.5" customHeight="1" x14ac:dyDescent="0.25">
      <c r="A33" s="52"/>
      <c r="B33" s="150" t="s">
        <v>99</v>
      </c>
      <c r="C33" s="150"/>
      <c r="D33" s="150"/>
      <c r="E33" s="150"/>
      <c r="F33" s="150"/>
      <c r="G33" s="150"/>
      <c r="H33" s="150"/>
      <c r="I33" s="150"/>
    </row>
    <row r="34" spans="1:9" ht="19.5" customHeight="1" x14ac:dyDescent="0.25">
      <c r="A34" s="52"/>
      <c r="B34" s="150" t="s">
        <v>100</v>
      </c>
      <c r="C34" s="150"/>
      <c r="D34" s="150"/>
      <c r="E34" s="150"/>
      <c r="F34" s="150"/>
      <c r="G34" s="150"/>
      <c r="H34" s="150"/>
      <c r="I34" s="150"/>
    </row>
    <row r="35" spans="1:9" ht="19.5" customHeight="1" x14ac:dyDescent="0.25">
      <c r="A35" s="52"/>
      <c r="B35" s="150" t="s">
        <v>101</v>
      </c>
      <c r="C35" s="150"/>
      <c r="D35" s="157"/>
      <c r="E35" s="157"/>
      <c r="F35" s="157"/>
      <c r="G35" s="157"/>
      <c r="H35" s="157"/>
      <c r="I35" s="157"/>
    </row>
    <row r="36" spans="1:9" ht="19.5" customHeight="1" x14ac:dyDescent="0.25">
      <c r="A36" s="155"/>
      <c r="B36" s="155"/>
      <c r="C36" s="155"/>
      <c r="D36" s="155"/>
      <c r="E36" s="155"/>
      <c r="F36" s="155"/>
      <c r="G36" s="155"/>
      <c r="H36" s="155"/>
      <c r="I36" s="155"/>
    </row>
    <row r="37" spans="1:9" ht="60" customHeight="1" x14ac:dyDescent="0.25">
      <c r="A37" s="148" t="s">
        <v>102</v>
      </c>
      <c r="B37" s="148"/>
      <c r="C37" s="148"/>
      <c r="D37" s="148"/>
      <c r="E37" s="148"/>
      <c r="F37" s="148"/>
      <c r="G37" s="148"/>
      <c r="H37" s="148"/>
      <c r="I37" s="148"/>
    </row>
    <row r="38" spans="1:9" ht="19.5" customHeight="1" x14ac:dyDescent="0.25">
      <c r="A38" s="155"/>
      <c r="B38" s="155"/>
      <c r="C38" s="155"/>
      <c r="D38" s="155"/>
      <c r="E38" s="155"/>
      <c r="F38" s="155"/>
      <c r="G38" s="155"/>
      <c r="H38" s="155"/>
      <c r="I38" s="155"/>
    </row>
    <row r="39" spans="1:9" ht="19.5" customHeight="1" x14ac:dyDescent="0.25">
      <c r="A39" s="52"/>
      <c r="B39" s="150" t="s">
        <v>91</v>
      </c>
      <c r="C39" s="150"/>
      <c r="D39" s="150"/>
      <c r="E39" s="150"/>
      <c r="F39" s="150"/>
      <c r="G39" s="150"/>
      <c r="H39" s="150"/>
      <c r="I39" s="150"/>
    </row>
    <row r="40" spans="1:9" ht="19.5" customHeight="1" x14ac:dyDescent="0.25">
      <c r="A40" s="52"/>
      <c r="B40" s="150" t="s">
        <v>44</v>
      </c>
      <c r="C40" s="150"/>
      <c r="D40" s="150"/>
      <c r="E40" s="150"/>
      <c r="F40" s="150"/>
      <c r="G40" s="150"/>
      <c r="H40" s="150"/>
      <c r="I40" s="150"/>
    </row>
    <row r="41" spans="1:9" ht="19.5" customHeight="1" x14ac:dyDescent="0.25">
      <c r="A41" s="155"/>
      <c r="B41" s="155"/>
      <c r="C41" s="155"/>
      <c r="D41" s="155"/>
      <c r="E41" s="155"/>
      <c r="F41" s="155"/>
      <c r="G41" s="155"/>
      <c r="H41" s="155"/>
      <c r="I41" s="155"/>
    </row>
    <row r="42" spans="1:9" ht="40.5" customHeight="1" x14ac:dyDescent="0.25">
      <c r="A42" s="148" t="s">
        <v>103</v>
      </c>
      <c r="B42" s="148"/>
      <c r="C42" s="148"/>
      <c r="D42" s="148"/>
      <c r="E42" s="148"/>
      <c r="F42" s="148"/>
      <c r="G42" s="148"/>
      <c r="H42" s="148"/>
      <c r="I42" s="148"/>
    </row>
    <row r="43" spans="1:9" ht="19.5" customHeight="1" x14ac:dyDescent="0.25">
      <c r="A43" s="155"/>
      <c r="B43" s="155"/>
      <c r="C43" s="155"/>
      <c r="D43" s="155"/>
      <c r="E43" s="155"/>
      <c r="F43" s="155"/>
      <c r="G43" s="155"/>
      <c r="H43" s="155"/>
      <c r="I43" s="155"/>
    </row>
    <row r="44" spans="1:9" ht="19.5" customHeight="1" x14ac:dyDescent="0.25">
      <c r="A44" s="52"/>
      <c r="B44" s="150" t="s">
        <v>91</v>
      </c>
      <c r="C44" s="150"/>
      <c r="D44" s="150"/>
      <c r="E44" s="150"/>
      <c r="F44" s="150"/>
      <c r="G44" s="150"/>
      <c r="H44" s="150"/>
      <c r="I44" s="150"/>
    </row>
    <row r="45" spans="1:9" ht="19.5" customHeight="1" x14ac:dyDescent="0.25">
      <c r="A45" s="52"/>
      <c r="B45" s="150" t="s">
        <v>44</v>
      </c>
      <c r="C45" s="150"/>
      <c r="D45" s="150"/>
      <c r="E45" s="150"/>
      <c r="F45" s="150"/>
      <c r="G45" s="150"/>
      <c r="H45" s="150"/>
      <c r="I45" s="150"/>
    </row>
    <row r="46" spans="1:9" ht="19.5" customHeight="1" x14ac:dyDescent="0.25">
      <c r="A46" s="150" t="s">
        <v>104</v>
      </c>
      <c r="B46" s="150"/>
      <c r="C46" s="150"/>
      <c r="D46" s="150"/>
      <c r="E46" s="150"/>
      <c r="F46" s="150"/>
      <c r="G46" s="150"/>
      <c r="H46" s="150"/>
      <c r="I46" s="150"/>
    </row>
    <row r="47" spans="1:9" ht="19.5" customHeight="1" x14ac:dyDescent="0.25">
      <c r="A47" s="152"/>
      <c r="B47" s="152"/>
      <c r="C47" s="152"/>
      <c r="D47" s="152"/>
      <c r="E47" s="152"/>
      <c r="F47" s="152"/>
      <c r="G47" s="152"/>
      <c r="H47" s="152"/>
      <c r="I47" s="152"/>
    </row>
    <row r="48" spans="1:9" ht="19.5" customHeight="1" x14ac:dyDescent="0.2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ht="34.5" customHeight="1" x14ac:dyDescent="0.25">
      <c r="A49" s="148" t="s">
        <v>105</v>
      </c>
      <c r="B49" s="148"/>
      <c r="C49" s="148"/>
      <c r="D49" s="148"/>
      <c r="E49" s="148"/>
      <c r="F49" s="148"/>
      <c r="G49" s="148"/>
      <c r="H49" s="148"/>
      <c r="I49" s="148"/>
    </row>
    <row r="50" spans="1:9" ht="19.5" customHeight="1" x14ac:dyDescent="0.25">
      <c r="A50" s="155"/>
      <c r="B50" s="155"/>
      <c r="C50" s="155"/>
      <c r="D50" s="155"/>
      <c r="E50" s="155"/>
      <c r="F50" s="155"/>
      <c r="G50" s="155"/>
      <c r="H50" s="155"/>
      <c r="I50" s="155"/>
    </row>
    <row r="51" spans="1:9" ht="19.5" customHeight="1" x14ac:dyDescent="0.25">
      <c r="A51" s="52"/>
      <c r="B51" s="150" t="s">
        <v>91</v>
      </c>
      <c r="C51" s="150"/>
      <c r="D51" s="150"/>
      <c r="E51" s="150"/>
      <c r="F51" s="150"/>
      <c r="G51" s="150"/>
      <c r="H51" s="150"/>
      <c r="I51" s="150"/>
    </row>
    <row r="52" spans="1:9" ht="19.5" customHeight="1" x14ac:dyDescent="0.25">
      <c r="A52" s="52"/>
      <c r="B52" s="150" t="s">
        <v>44</v>
      </c>
      <c r="C52" s="150"/>
      <c r="D52" s="150"/>
      <c r="E52" s="150"/>
      <c r="F52" s="150"/>
      <c r="G52" s="150"/>
      <c r="H52" s="150"/>
      <c r="I52" s="150"/>
    </row>
  </sheetData>
  <sheetProtection algorithmName="SHA-512" hashValue="o+H3HyJNnaLxZj2hlUZiaJ6sNTtWoGM75CrwbcV18IAr041cOcF+X01/uB1S5a9VPvr00u63dhSJNrNOjsLgtQ==" saltValue="DANqp96xYjjWraA9hE1GhQ==" spinCount="100000" sheet="1" objects="1" scenarios="1"/>
  <mergeCells count="54">
    <mergeCell ref="A46:I46"/>
    <mergeCell ref="B51:I51"/>
    <mergeCell ref="B52:I52"/>
    <mergeCell ref="A50:I50"/>
    <mergeCell ref="B13:I13"/>
    <mergeCell ref="B14:I14"/>
    <mergeCell ref="B26:I26"/>
    <mergeCell ref="B24:I24"/>
    <mergeCell ref="B25:I25"/>
    <mergeCell ref="A48:I48"/>
    <mergeCell ref="A43:I43"/>
    <mergeCell ref="A41:I41"/>
    <mergeCell ref="A38:I38"/>
    <mergeCell ref="B44:I44"/>
    <mergeCell ref="B39:I39"/>
    <mergeCell ref="B45:I45"/>
    <mergeCell ref="A47:I47"/>
    <mergeCell ref="A49:I49"/>
    <mergeCell ref="A2:I2"/>
    <mergeCell ref="A10:I10"/>
    <mergeCell ref="A12:I12"/>
    <mergeCell ref="A4:I4"/>
    <mergeCell ref="A21:I21"/>
    <mergeCell ref="A19:I19"/>
    <mergeCell ref="A17:I17"/>
    <mergeCell ref="B33:I33"/>
    <mergeCell ref="B34:I34"/>
    <mergeCell ref="B35:C35"/>
    <mergeCell ref="D35:I35"/>
    <mergeCell ref="A37:I37"/>
    <mergeCell ref="A42:I42"/>
    <mergeCell ref="A36:I36"/>
    <mergeCell ref="B40:I40"/>
    <mergeCell ref="A20:B20"/>
    <mergeCell ref="A22:I22"/>
    <mergeCell ref="A28:I28"/>
    <mergeCell ref="B30:I30"/>
    <mergeCell ref="B31:I31"/>
    <mergeCell ref="B32:I32"/>
    <mergeCell ref="A29:I29"/>
    <mergeCell ref="A27:I27"/>
    <mergeCell ref="A23:I23"/>
    <mergeCell ref="C20:I20"/>
    <mergeCell ref="A1:I1"/>
    <mergeCell ref="A3:I3"/>
    <mergeCell ref="A9:I9"/>
    <mergeCell ref="A11:I11"/>
    <mergeCell ref="A16:I16"/>
    <mergeCell ref="A8:I8"/>
    <mergeCell ref="A18:I18"/>
    <mergeCell ref="A15:I15"/>
    <mergeCell ref="B5:I5"/>
    <mergeCell ref="B6:I6"/>
    <mergeCell ref="B7:I7"/>
  </mergeCells>
  <dataValidations count="1">
    <dataValidation type="date" allowBlank="1" showInputMessage="1" showErrorMessage="1" sqref="A20:B20">
      <formula1>43891</formula1>
      <formula2>44012</formula2>
    </dataValidation>
  </dataValidations>
  <pageMargins left="0.7" right="0.7" top="0.75" bottom="0.75" header="0.3" footer="0.3"/>
  <pageSetup paperSize="9" orientation="portrait" r:id="rId1"/>
  <rowBreaks count="1" manualBreakCount="1">
    <brk id="2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0</xdr:col>
                    <xdr:colOff>219075</xdr:colOff>
                    <xdr:row>3</xdr:row>
                    <xdr:rowOff>238125</xdr:rowOff>
                  </from>
                  <to>
                    <xdr:col>0</xdr:col>
                    <xdr:colOff>523875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5</xdr:row>
                    <xdr:rowOff>238125</xdr:rowOff>
                  </from>
                  <to>
                    <xdr:col>0</xdr:col>
                    <xdr:colOff>523875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4</xdr:row>
                    <xdr:rowOff>238125</xdr:rowOff>
                  </from>
                  <to>
                    <xdr:col>0</xdr:col>
                    <xdr:colOff>533400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7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228600</xdr:rowOff>
                  </from>
                  <to>
                    <xdr:col>0</xdr:col>
                    <xdr:colOff>533400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8" name="Check Box 6">
              <controlPr defaultSize="0" autoFill="0" autoLine="0" autoPict="0">
                <anchor moveWithCells="1">
                  <from>
                    <xdr:col>0</xdr:col>
                    <xdr:colOff>219075</xdr:colOff>
                    <xdr:row>13</xdr:row>
                    <xdr:rowOff>9525</xdr:rowOff>
                  </from>
                  <to>
                    <xdr:col>0</xdr:col>
                    <xdr:colOff>523875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9" name="Check Box 7">
              <controlPr defaultSize="0" autoFill="0" autoLine="0" autoPict="0">
                <anchor moveWithCells="1">
                  <from>
                    <xdr:col>0</xdr:col>
                    <xdr:colOff>228600</xdr:colOff>
                    <xdr:row>23</xdr:row>
                    <xdr:rowOff>9525</xdr:rowOff>
                  </from>
                  <to>
                    <xdr:col>0</xdr:col>
                    <xdr:colOff>533400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0" name="Check Box 8">
              <controlPr defaultSize="0" autoFill="0" autoLine="0" autoPict="0">
                <anchor moveWithCells="1">
                  <from>
                    <xdr:col>0</xdr:col>
                    <xdr:colOff>228600</xdr:colOff>
                    <xdr:row>24</xdr:row>
                    <xdr:rowOff>0</xdr:rowOff>
                  </from>
                  <to>
                    <xdr:col>0</xdr:col>
                    <xdr:colOff>533400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1" name="Check Box 9">
              <controlPr defaultSize="0" autoFill="0" autoLine="0" autoPict="0">
                <anchor moveWithCells="1">
                  <from>
                    <xdr:col>0</xdr:col>
                    <xdr:colOff>238125</xdr:colOff>
                    <xdr:row>25</xdr:row>
                    <xdr:rowOff>0</xdr:rowOff>
                  </from>
                  <to>
                    <xdr:col>0</xdr:col>
                    <xdr:colOff>542925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2" name="Check Box 10">
              <controlPr defaultSize="0" autoFill="0" autoLine="0" autoPict="0">
                <anchor moveWithCells="1">
                  <from>
                    <xdr:col>0</xdr:col>
                    <xdr:colOff>219075</xdr:colOff>
                    <xdr:row>29</xdr:row>
                    <xdr:rowOff>9525</xdr:rowOff>
                  </from>
                  <to>
                    <xdr:col>0</xdr:col>
                    <xdr:colOff>523875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3" name="Check Box 11">
              <controlPr defaultSize="0" autoFill="0" autoLine="0" autoPict="0">
                <anchor moveWithCells="1">
                  <from>
                    <xdr:col>0</xdr:col>
                    <xdr:colOff>209550</xdr:colOff>
                    <xdr:row>30</xdr:row>
                    <xdr:rowOff>9525</xdr:rowOff>
                  </from>
                  <to>
                    <xdr:col>0</xdr:col>
                    <xdr:colOff>514350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4" name="Check Box 12">
              <controlPr defaultSize="0" autoFill="0" autoLine="0" autoPict="0">
                <anchor moveWithCells="1">
                  <from>
                    <xdr:col>0</xdr:col>
                    <xdr:colOff>228600</xdr:colOff>
                    <xdr:row>31</xdr:row>
                    <xdr:rowOff>0</xdr:rowOff>
                  </from>
                  <to>
                    <xdr:col>0</xdr:col>
                    <xdr:colOff>533400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5" name="Check Box 13">
              <controlPr defaultSize="0" autoFill="0" autoLine="0" autoPict="0">
                <anchor moveWithCells="1">
                  <from>
                    <xdr:col>0</xdr:col>
                    <xdr:colOff>228600</xdr:colOff>
                    <xdr:row>31</xdr:row>
                    <xdr:rowOff>228600</xdr:rowOff>
                  </from>
                  <to>
                    <xdr:col>0</xdr:col>
                    <xdr:colOff>533400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6" name="Check Box 14">
              <controlPr defaultSize="0" autoFill="0" autoLine="0" autoPict="0">
                <anchor moveWithCells="1">
                  <from>
                    <xdr:col>0</xdr:col>
                    <xdr:colOff>228600</xdr:colOff>
                    <xdr:row>33</xdr:row>
                    <xdr:rowOff>0</xdr:rowOff>
                  </from>
                  <to>
                    <xdr:col>0</xdr:col>
                    <xdr:colOff>533400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7" name="Check Box 15">
              <controlPr defaultSize="0" autoFill="0" autoLine="0" autoPict="0">
                <anchor moveWithCells="1">
                  <from>
                    <xdr:col>0</xdr:col>
                    <xdr:colOff>228600</xdr:colOff>
                    <xdr:row>34</xdr:row>
                    <xdr:rowOff>0</xdr:rowOff>
                  </from>
                  <to>
                    <xdr:col>0</xdr:col>
                    <xdr:colOff>533400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8" name="Check Box 16">
              <controlPr defaultSize="0" autoFill="0" autoLine="0" autoPict="0">
                <anchor moveWithCells="1">
                  <from>
                    <xdr:col>0</xdr:col>
                    <xdr:colOff>238125</xdr:colOff>
                    <xdr:row>38</xdr:row>
                    <xdr:rowOff>0</xdr:rowOff>
                  </from>
                  <to>
                    <xdr:col>0</xdr:col>
                    <xdr:colOff>542925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9" name="Check Box 17">
              <controlPr defaultSize="0" autoFill="0" autoLine="0" autoPict="0">
                <anchor moveWithCells="1">
                  <from>
                    <xdr:col>0</xdr:col>
                    <xdr:colOff>238125</xdr:colOff>
                    <xdr:row>39</xdr:row>
                    <xdr:rowOff>19050</xdr:rowOff>
                  </from>
                  <to>
                    <xdr:col>0</xdr:col>
                    <xdr:colOff>542925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0" name="Check Box 18">
              <controlPr defaultSize="0" autoFill="0" autoLine="0" autoPict="0">
                <anchor moveWithCells="1">
                  <from>
                    <xdr:col>0</xdr:col>
                    <xdr:colOff>228600</xdr:colOff>
                    <xdr:row>42</xdr:row>
                    <xdr:rowOff>238125</xdr:rowOff>
                  </from>
                  <to>
                    <xdr:col>0</xdr:col>
                    <xdr:colOff>533400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1" name="Check Box 19">
              <controlPr defaultSize="0" autoFill="0" autoLine="0" autoPict="0">
                <anchor moveWithCells="1">
                  <from>
                    <xdr:col>0</xdr:col>
                    <xdr:colOff>228600</xdr:colOff>
                    <xdr:row>44</xdr:row>
                    <xdr:rowOff>0</xdr:rowOff>
                  </from>
                  <to>
                    <xdr:col>0</xdr:col>
                    <xdr:colOff>533400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2" name="Check Box 20">
              <controlPr defaultSize="0" autoFill="0" autoLine="0" autoPict="0">
                <anchor moveWithCells="1">
                  <from>
                    <xdr:col>0</xdr:col>
                    <xdr:colOff>219075</xdr:colOff>
                    <xdr:row>50</xdr:row>
                    <xdr:rowOff>9525</xdr:rowOff>
                  </from>
                  <to>
                    <xdr:col>0</xdr:col>
                    <xdr:colOff>523875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3" name="Check Box 21">
              <controlPr defaultSize="0" autoFill="0" autoLine="0" autoPict="0">
                <anchor moveWithCells="1">
                  <from>
                    <xdr:col>0</xdr:col>
                    <xdr:colOff>219075</xdr:colOff>
                    <xdr:row>51</xdr:row>
                    <xdr:rowOff>19050</xdr:rowOff>
                  </from>
                  <to>
                    <xdr:col>0</xdr:col>
                    <xdr:colOff>523875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Arkusz1</vt:lpstr>
      <vt:lpstr>Arkusz2</vt:lpstr>
      <vt:lpstr>Arkusz3</vt:lpstr>
      <vt:lpstr>Arkusz4</vt:lpstr>
      <vt:lpstr>Arkusz5</vt:lpstr>
      <vt:lpstr>Arkusz6a</vt:lpstr>
      <vt:lpstr>Arkusz6b</vt:lpstr>
      <vt:lpstr>Arkusz7</vt:lpstr>
      <vt:lpstr>Arkusz8</vt:lpstr>
      <vt:lpstr>Arkusz9</vt:lpstr>
      <vt:lpstr>Dane</vt:lpstr>
      <vt:lpstr>Arkusz1!Obszar_wydruku</vt:lpstr>
      <vt:lpstr>Arkusz2!Obszar_wydruku</vt:lpstr>
      <vt:lpstr>Arkusz3!Obszar_wydruku</vt:lpstr>
      <vt:lpstr>Arkusz4!Obszar_wydruku</vt:lpstr>
      <vt:lpstr>Arkusz5!Obszar_wydruku</vt:lpstr>
      <vt:lpstr>Arkusz6a!Obszar_wydruku</vt:lpstr>
      <vt:lpstr>Arkusz9!Obszar_wydruku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Anna Macios</cp:lastModifiedBy>
  <cp:lastPrinted>2020-06-04T10:34:25Z</cp:lastPrinted>
  <dcterms:created xsi:type="dcterms:W3CDTF">2016-07-26T08:24:14Z</dcterms:created>
  <dcterms:modified xsi:type="dcterms:W3CDTF">2020-07-16T09:42:24Z</dcterms:modified>
</cp:coreProperties>
</file>